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Wiska 2007" sheetId="1" r:id="rId1"/>
    <sheet name="Lijsten" sheetId="2" r:id="rId2"/>
    <sheet name="Moeilijk vervulbare vacatures " sheetId="3" r:id="rId3"/>
    <sheet name="Blad4" sheetId="4" r:id="rId4"/>
    <sheet name="Blad5" sheetId="5" r:id="rId5"/>
  </sheets>
  <definedNames>
    <definedName name="Arbodiensten">'Lijsten'!$A$11:$A$18</definedName>
    <definedName name="Bibliotheeksoort">'Lijsten'!$A$2:$A$8</definedName>
    <definedName name="GWV">'Lijsten'!$A$25:$A$27</definedName>
    <definedName name="JaNee">'Lijsten'!$A$21:$A$22</definedName>
    <definedName name="Verminderd">'Lijsten'!$A$29:$A$31</definedName>
  </definedNames>
  <calcPr fullCalcOnLoad="1"/>
</workbook>
</file>

<file path=xl/comments1.xml><?xml version="1.0" encoding="utf-8"?>
<comments xmlns="http://schemas.openxmlformats.org/spreadsheetml/2006/main">
  <authors>
    <author>J. A.</author>
    <author>Hans Landsheer</author>
  </authors>
  <commentList>
    <comment ref="B10" authorId="0">
      <text>
        <r>
          <rPr>
            <b/>
            <sz val="8"/>
            <color indexed="8"/>
            <rFont val="Tahoma"/>
            <family val="2"/>
          </rPr>
          <t>NB. 
- NIET meetellen: Invalkrachten die zijn aangesteld via een uitzendbureau (zij vallen niet onder de CAO Openbare Bibliotheken)
- NIET meetellen: Werknemers die een vaste of tijdelijke aanstelling hebben en daarnaast als invalkracht hebben gewerkt.</t>
        </r>
      </text>
    </comment>
    <comment ref="B11" authorId="0">
      <text>
        <r>
          <rPr>
            <b/>
            <sz val="8"/>
            <color indexed="8"/>
            <rFont val="Tahoma"/>
            <family val="2"/>
          </rPr>
          <t>N.B. 
- NIET meetellen: Vervangingsuren i.v.m. ziekte of verlof, welke zijn vervuld door een uitzendkracht of door een ingeleende kracht.
- WEL meetellen: extra uren i.v.m. vervanging die worden uitbetaald aan een werknemer met wie een rechtstreeks arbeidscontract met uw instelling bestaat.
- NIET meetellen: Aan invalkrachten uitbetaalde formatie-uren.</t>
        </r>
      </text>
    </comment>
    <comment ref="B12" authorId="0">
      <text>
        <r>
          <rPr>
            <b/>
            <sz val="8"/>
            <color indexed="8"/>
            <rFont val="Tahoma"/>
            <family val="2"/>
          </rPr>
          <t>NB.
- NIET meetellen: Uren die zijn uitbetaald aan invalkrachten welke zijn aangesteld via een uitzendbureau
Deze vraag is gekoppeld aan vraag sa 2.8, waar u het uitbetaalde bedrag invult.</t>
        </r>
      </text>
    </comment>
    <comment ref="B14" authorId="0">
      <text>
        <r>
          <rPr>
            <b/>
            <sz val="8"/>
            <color indexed="8"/>
            <rFont val="Tahoma"/>
            <family val="2"/>
          </rPr>
          <t xml:space="preserve">Het gaat om het totaalbedrag:
- EXCLUSIEF werkgeversaandeel sociale lasten, eindejaarsuitkering,  vakantietoeslag, gratificaties en uitbetalingen i.v.m. de 5%-regeling (en exclusief uitbetaalde wachtgelden).
- EXCLUSIEF werkgeversbijdrage ZVW (Zorgverzekeringswet).
- INCLUSIEF overwerk, ORT, eenmalige uitkering en salaris vervangende uitkeringen zoals ziekengelden en WAO-uitkeringen.
N.B. de eindejaarsuitkering vult u uitsluitend  in bij sa 2.3.
</t>
        </r>
      </text>
    </comment>
    <comment ref="B15" authorId="0">
      <text>
        <r>
          <rPr>
            <b/>
            <sz val="8"/>
            <color indexed="8"/>
            <rFont val="Tahoma"/>
            <family val="2"/>
          </rPr>
          <t>Het gaat om het totaalbedrag:
- INCLUSIEF het bedrag dat is uitbetaald aan invalkrachten.
- EXCLUSIEF: Het bedrag besteed aan het uitbetalen van vakantiedagen.</t>
        </r>
        <r>
          <rPr>
            <b/>
            <sz val="8"/>
            <color indexed="8"/>
            <rFont val="Times New Roman"/>
            <family val="1"/>
          </rPr>
          <t xml:space="preserve">
</t>
        </r>
      </text>
    </comment>
    <comment ref="B21" authorId="0">
      <text>
        <r>
          <rPr>
            <b/>
            <sz val="8"/>
            <color indexed="8"/>
            <rFont val="Tahoma"/>
            <family val="2"/>
          </rPr>
          <t>Invalkracht volgens CAO-artikel 1, lid 1 letter s.
Het gaat om het totaalbedrag:
- EXCLUSIEF werkgeversaandeel sociale lasten, overhevelingstoeslag, vakantietoeslag, gratificaties en uitbetalingen i.v.m. de 5%-regeling (en exclusief uitbetaalde wachtgelden).
- INCLUSIEF overwerk, ORT, eenmalige uitkering en salaris vervangende uitkeringen zoals ziekengelden en WAO-uitkeringen.
NIET meetellen: Salaris dat is uitbetaald aan invalkrachten die zijn aangesteld via een uitzendbureau.</t>
        </r>
        <r>
          <rPr>
            <b/>
            <sz val="8"/>
            <color indexed="8"/>
            <rFont val="Times New Roman"/>
            <family val="1"/>
          </rPr>
          <t xml:space="preserve">
</t>
        </r>
      </text>
    </comment>
    <comment ref="B23" authorId="0">
      <text>
        <r>
          <rPr>
            <b/>
            <sz val="8"/>
            <color indexed="8"/>
            <rFont val="Tahoma"/>
            <family val="2"/>
          </rPr>
          <t>Toeslag 20% voor dienst op maandag t/m vrijdag tussen 06.00 en 08.00 uur (bijlage c artikel 5a).</t>
        </r>
        <r>
          <rPr>
            <b/>
            <sz val="8"/>
            <color indexed="8"/>
            <rFont val="Times New Roman"/>
            <family val="1"/>
          </rPr>
          <t xml:space="preserve">
</t>
        </r>
      </text>
    </comment>
    <comment ref="B24" authorId="0">
      <text>
        <r>
          <rPr>
            <b/>
            <sz val="8"/>
            <color indexed="8"/>
            <rFont val="Tahoma"/>
            <family val="2"/>
          </rPr>
          <t>Toeslag 30% voor dienst op zaterdag tussen 6.00 en 9.00, resp. tussen 18.00 en 22.00 uur (bijlage c art. 5b).</t>
        </r>
        <r>
          <rPr>
            <b/>
            <sz val="8"/>
            <color indexed="8"/>
            <rFont val="Times New Roman"/>
            <family val="1"/>
          </rPr>
          <t xml:space="preserve">
</t>
        </r>
      </text>
    </comment>
    <comment ref="B25" authorId="0">
      <text>
        <r>
          <rPr>
            <b/>
            <sz val="8"/>
            <color indexed="8"/>
            <rFont val="Tahoma"/>
            <family val="2"/>
          </rPr>
          <t>Toeslag 40% voor dienst op maandag t/m zaterdag tussen 22.00 uur en 24.00 uur en tussen 0.00 en 6.00 uur (bijlage c artikel 5c).</t>
        </r>
        <r>
          <rPr>
            <b/>
            <sz val="8"/>
            <color indexed="8"/>
            <rFont val="Times New Roman"/>
            <family val="1"/>
          </rPr>
          <t xml:space="preserve">
</t>
        </r>
      </text>
    </comment>
    <comment ref="B26" authorId="0">
      <text>
        <r>
          <rPr>
            <b/>
            <sz val="8"/>
            <color indexed="8"/>
            <rFont val="Tahoma"/>
            <family val="2"/>
          </rPr>
          <t>De 90% toeslag geldt voor bepaalde diensten op zondagen (zie bijlage c, artikel 4);
De 50% toeslag geldt voor bepaalde diensten op zondagen (zie bijlage c, artikel 4);
 De 70% toeslag geldt voor dienst op feestdagen (artikel bijlage c, 5d).</t>
        </r>
        <r>
          <rPr>
            <b/>
            <sz val="8"/>
            <color indexed="8"/>
            <rFont val="Times New Roman"/>
            <family val="1"/>
          </rPr>
          <t xml:space="preserve">
</t>
        </r>
      </text>
    </comment>
    <comment ref="B27" authorId="0">
      <text>
        <r>
          <rPr>
            <b/>
            <sz val="8"/>
            <color indexed="8"/>
            <rFont val="Tahoma"/>
            <family val="2"/>
          </rPr>
          <t>Het geheel betreft alle uitbetalingen in verband met ORT, dus het totaal van de vragen 3.1 tot en met 3.6</t>
        </r>
        <r>
          <rPr>
            <b/>
            <sz val="8"/>
            <color indexed="8"/>
            <rFont val="Times New Roman"/>
            <family val="1"/>
          </rPr>
          <t xml:space="preserve">
</t>
        </r>
      </text>
    </comment>
    <comment ref="B30" authorId="0">
      <text>
        <r>
          <rPr>
            <b/>
            <sz val="8"/>
            <color indexed="8"/>
            <rFont val="Tahoma"/>
            <family val="2"/>
          </rPr>
          <t>Het gaat hier om het netto betaalde bedrag, na verrekening van alle heffingskortingen, zoals bijvoorbeeld de premiekorting voor werkgevers op de lasten voor werknemers ouder dan 58.</t>
        </r>
        <r>
          <rPr>
            <b/>
            <sz val="8"/>
            <color indexed="8"/>
            <rFont val="Times New Roman"/>
            <family val="1"/>
          </rPr>
          <t xml:space="preserve">
</t>
        </r>
      </text>
    </comment>
    <comment ref="B31" authorId="0">
      <text>
        <r>
          <rPr>
            <b/>
            <sz val="8"/>
            <color indexed="8"/>
            <rFont val="Tahoma"/>
            <family val="2"/>
          </rPr>
          <t>Het gaat hier om het netto betaalde bedrag, na verrekening van alle heffingskortingen, zoals bijvoorbeeld de  premiekorting voor werkgevers op de lasten voor werknemers ouder dan 58.
Let op: het bedrag bij sa 4.1 is groter dan het bij 4.2. gevraagde bedrag</t>
        </r>
        <r>
          <rPr>
            <b/>
            <sz val="8"/>
            <color indexed="8"/>
            <rFont val="Times New Roman"/>
            <family val="1"/>
          </rPr>
          <t xml:space="preserve">
</t>
        </r>
      </text>
    </comment>
    <comment ref="C31" authorId="0">
      <text>
        <r>
          <rPr>
            <b/>
            <sz val="8"/>
            <color indexed="8"/>
            <rFont val="Times New Roman"/>
            <family val="1"/>
          </rPr>
          <t xml:space="preserve">Let op: het bedrag bij sa 4.1 is groter dan het bij 4.2. gevraagde bedrag.
</t>
        </r>
      </text>
    </comment>
    <comment ref="C33" authorId="0">
      <text>
        <r>
          <rPr>
            <b/>
            <sz val="8"/>
            <color indexed="8"/>
            <rFont val="Times New Roman"/>
            <family val="1"/>
          </rPr>
          <t>Het in 4.2 gevraagd totaal dient gelijk te zijn aan de som van 4.4, 4.5 en 4.6.</t>
        </r>
      </text>
    </comment>
    <comment ref="B34" authorId="0">
      <text>
        <r>
          <rPr>
            <b/>
            <sz val="8"/>
            <color indexed="8"/>
            <rFont val="Tahoma"/>
            <family val="2"/>
          </rPr>
          <t>Gelieve hier 0 te antwoorden indien er geen enkele vorm van verzekering afgesloten is tegen het risico van de in de WULBZ (Wet Uitbetaling Loon Bij Ziekte) verplichte loondoorbetaling. 
Vul in elk ander geval altijd het premiebedrag in, ook als het bijvoorbeeld slechts gaat om een zogenaamde ‘stop loss’ verzekering.</t>
        </r>
        <r>
          <rPr>
            <b/>
            <sz val="8"/>
            <color indexed="8"/>
            <rFont val="Times New Roman"/>
            <family val="1"/>
          </rPr>
          <t xml:space="preserve">
</t>
        </r>
      </text>
    </comment>
    <comment ref="B35" authorId="0">
      <text>
        <r>
          <rPr>
            <b/>
            <sz val="8"/>
            <color indexed="8"/>
            <rFont val="Tahoma"/>
            <family val="2"/>
          </rPr>
          <t>LET OP: Wij verzoeken u om zowel vraag 4.8a en vraag 4.8b te beantwoorden teneinde fouten te vermijden.</t>
        </r>
      </text>
    </comment>
    <comment ref="B36" authorId="0">
      <text>
        <r>
          <rPr>
            <b/>
            <sz val="8"/>
            <color indexed="8"/>
            <rFont val="Tahoma"/>
            <family val="2"/>
          </rPr>
          <t>LET OP: Wij verzoeken u om zowel vraag 4.8a en vraag 4.8b te beantwoorden teneinde fouten te vermijden.</t>
        </r>
        <r>
          <rPr>
            <sz val="8"/>
            <color indexed="8"/>
            <rFont val="Times New Roman"/>
            <family val="1"/>
          </rPr>
          <t xml:space="preserve">
</t>
        </r>
      </text>
    </comment>
    <comment ref="B40" authorId="0">
      <text>
        <r>
          <rPr>
            <b/>
            <sz val="8"/>
            <color indexed="8"/>
            <rFont val="Tahoma"/>
            <family val="2"/>
          </rPr>
          <t xml:space="preserve">Het gaat hier om het deel van het uitbetaalde loon waar geen arbeidsprestatie tegenover staat, d.w.z. 25% van het loon van het opgenomen ouderschapsverlof.
</t>
        </r>
        <r>
          <rPr>
            <b/>
            <sz val="8"/>
            <color indexed="8"/>
            <rFont val="Times New Roman"/>
            <family val="1"/>
          </rPr>
          <t xml:space="preserve">
</t>
        </r>
      </text>
    </comment>
    <comment ref="B45" authorId="0">
      <text>
        <r>
          <rPr>
            <b/>
            <sz val="8"/>
            <color indexed="8"/>
            <rFont val="Tahoma"/>
            <family val="2"/>
          </rPr>
          <t>De hier bedoelde overuren zijn alle uren waarover een toeslag van 50% of 100% is uitbetaald, zoals geregeld in CAO Bijlage B, artikelen 4 en 6 en die dus tot extra kosten geleid hebben die de reguliere salariskosten overstijgen.
N.B. NIET meetellen: Overuren die NIET in aanmerking kwamen voor de overwerktoeslag.</t>
        </r>
        <r>
          <rPr>
            <b/>
            <sz val="8"/>
            <color indexed="8"/>
            <rFont val="Times New Roman"/>
            <family val="1"/>
          </rPr>
          <t xml:space="preserve">
</t>
        </r>
      </text>
    </comment>
    <comment ref="B47" authorId="0">
      <text>
        <r>
          <rPr>
            <b/>
            <sz val="8"/>
            <color indexed="8"/>
            <rFont val="Tahoma"/>
            <family val="2"/>
          </rPr>
          <t>Indien u alleen kalenderdagen administreert kunt u het aantal werkdagen ruw schatten door 5/7 van het aantal kalenderdagen te nemen.</t>
        </r>
      </text>
    </comment>
    <comment ref="B48" authorId="0">
      <text>
        <r>
          <rPr>
            <b/>
            <sz val="8"/>
            <color indexed="8"/>
            <rFont val="Tahoma"/>
            <family val="2"/>
          </rPr>
          <t>Indien u alleen kalenderdagen administreert kunt u het aantal werkdagen ruw schatten door 5/7 van het aantal kalenderdagen te nemen.</t>
        </r>
        <r>
          <rPr>
            <b/>
            <sz val="8"/>
            <color indexed="8"/>
            <rFont val="Times New Roman"/>
            <family val="1"/>
          </rPr>
          <t xml:space="preserve">
</t>
        </r>
      </text>
    </comment>
    <comment ref="B53" authorId="0">
      <text>
        <r>
          <rPr>
            <b/>
            <sz val="8"/>
            <color indexed="8"/>
            <rFont val="Tahoma"/>
            <family val="2"/>
          </rPr>
          <t>Het gaat om het bedrag dat u in 2005 ontvangen heeft, en niet om bedragen die u ná 2005 ontvangt voor ziektegevallen die zich in 2005 voordeden.</t>
        </r>
        <r>
          <rPr>
            <b/>
            <sz val="8"/>
            <color indexed="8"/>
            <rFont val="Times New Roman"/>
            <family val="1"/>
          </rPr>
          <t xml:space="preserve">
</t>
        </r>
      </text>
    </comment>
    <comment ref="B54" authorId="0">
      <text>
        <r>
          <rPr>
            <b/>
            <sz val="8"/>
            <color indexed="8"/>
            <rFont val="Tahoma"/>
            <family val="2"/>
          </rPr>
          <t>In de nieuwe regeling na 1 maart 1996 gaat het uitsluitend om ziektegevallen die reeds bestonden vóór 1 maart 1996 en daarnaast alleen om zieke hulp- en invalkrachten en om Ziektewetuitkeringen in verband met zwangerschap/bevallingsverlof).</t>
        </r>
        <r>
          <rPr>
            <b/>
            <sz val="8"/>
            <color indexed="8"/>
            <rFont val="Times New Roman"/>
            <family val="1"/>
          </rPr>
          <t xml:space="preserve">
</t>
        </r>
      </text>
    </comment>
    <comment ref="B55" authorId="0">
      <text>
        <r>
          <rPr>
            <b/>
            <sz val="8"/>
            <color indexed="8"/>
            <rFont val="Tahoma"/>
            <family val="2"/>
          </rPr>
          <t xml:space="preserve">Het gaat hier om de werknemers met wie nog een arbeidsovereenkomst bestaat.
Het gaat hier dus om alle arbeidsongeschiktheidsdagen bij elkaar geteld van alle </t>
        </r>
        <r>
          <rPr>
            <b/>
            <u val="single"/>
            <sz val="8"/>
            <color indexed="8"/>
            <rFont val="Tahoma"/>
            <family val="2"/>
          </rPr>
          <t>werknemers</t>
        </r>
        <r>
          <rPr>
            <b/>
            <sz val="8"/>
            <color indexed="8"/>
            <rFont val="Tahoma"/>
            <family val="2"/>
          </rPr>
          <t xml:space="preserve"> die een WAO of WIA (c.q IVA of WGA) uitkering ontvangen en met wie dus nog een arbeidsovereenkomst bestaat.
Indien u alleen kalenderdagen administreert kunt u het aantal werkdagen ruw schatten door 5/7 van het aantal kalenderdagen te nemen.
Procentuele werkdagen zijn dagen waarop de werknemer voor een deel (bijv. 30%) weer aan het werk is.</t>
        </r>
      </text>
    </comment>
    <comment ref="B60" authorId="0">
      <text>
        <r>
          <rPr>
            <b/>
            <sz val="8"/>
            <color indexed="8"/>
            <rFont val="Tahoma"/>
            <family val="2"/>
          </rPr>
          <t xml:space="preserve"> Aanvullend wachtgeld is wachtgeld dat uitbetaald wordt aan werknemers die gedeeltelijk uit dienst zijn en waarbij het wachtgeld dus een loonaanvulling betreft.
</t>
        </r>
      </text>
    </comment>
    <comment ref="B62" authorId="0">
      <text>
        <r>
          <rPr>
            <b/>
            <sz val="8"/>
            <color indexed="8"/>
            <rFont val="Tahoma"/>
            <family val="2"/>
          </rPr>
          <t xml:space="preserve">Volledig wachtgeld is wachtgeld dat uitbetaald wordt aan werknemers die volledig uit dienst zijn.
</t>
        </r>
      </text>
    </comment>
    <comment ref="B68" authorId="0">
      <text>
        <r>
          <rPr>
            <b/>
            <sz val="8"/>
            <color indexed="8"/>
            <rFont val="Tahoma"/>
            <family val="2"/>
          </rPr>
          <t>De vragen hebben betrekking op twee peildata: 31-12-2005 en 1-1-2006. De opgave per 1-1-2006 wordt door de WOB gebruikt bij de contributie- en stemrechtberekeningen. Het aantal FTE per 31-12-2005 is nodig ten behoeve van kostenberekeningen per FTE over 2005. In veel gevallen zal er geen verschil zijn tussen beide peildata.
NB. Invalkrachten die op deze data in actieve dienst waren, kunnen meegeteld worden</t>
        </r>
      </text>
    </comment>
    <comment ref="B69" authorId="0">
      <text>
        <r>
          <rPr>
            <b/>
            <sz val="8"/>
            <color indexed="8"/>
            <rFont val="Tahoma"/>
            <family val="2"/>
          </rPr>
          <t>N.B. Invalkrachten die op deze data in actieve dienst waren, kunnen meegeteld worden</t>
        </r>
        <r>
          <rPr>
            <b/>
            <sz val="8"/>
            <color indexed="8"/>
            <rFont val="Times New Roman"/>
            <family val="1"/>
          </rPr>
          <t xml:space="preserve">
</t>
        </r>
      </text>
    </comment>
    <comment ref="B70" authorId="0">
      <text>
        <r>
          <rPr>
            <b/>
            <sz val="8"/>
            <color indexed="8"/>
            <rFont val="Tahoma"/>
            <family val="2"/>
          </rPr>
          <t>N.B. Deze FTE's tellen voor de helft mee; het delen door twee wordt echter door ons gedaan. Wilt u hier het volledige aantal FTE's opgeven?</t>
        </r>
      </text>
    </comment>
    <comment ref="B71" authorId="0">
      <text>
        <r>
          <rPr>
            <b/>
            <sz val="8"/>
            <color indexed="8"/>
            <rFont val="Tahoma"/>
            <family val="2"/>
          </rPr>
          <t>N.B. Deze FTE's tellen voor de helft mee; het delen door twee wordt echter door ons gedaan. Wilt u hier het volledige aantal FTE's opgeven?</t>
        </r>
        <r>
          <rPr>
            <b/>
            <sz val="8"/>
            <color indexed="8"/>
            <rFont val="Times New Roman"/>
            <family val="1"/>
          </rPr>
          <t xml:space="preserve">
</t>
        </r>
      </text>
    </comment>
    <comment ref="B72" authorId="0">
      <text>
        <r>
          <rPr>
            <b/>
            <sz val="8"/>
            <color indexed="8"/>
            <rFont val="Tahoma"/>
            <family val="2"/>
          </rPr>
          <t>N.B. Dit betreft van instellingen zonder winstoogmerk ingeleende personen, waarover door u met zo'n instelling een schriftelijke detacheringsovereenkomst is afgesloten. 
Werknemers in het kader van het JeugdWerkGarantie-plan (JWG) en banenpoolers moeten hier eveneens meegeteld worden. 
N.B. Deze FTE's tellen voor de helft mee; het delen door twee wordt echter door ons gedaan. Wilt u hier het volledige aantal FTE's opgeven?</t>
        </r>
        <r>
          <rPr>
            <b/>
            <sz val="8"/>
            <color indexed="8"/>
            <rFont val="Times New Roman"/>
            <family val="1"/>
          </rPr>
          <t xml:space="preserve">
</t>
        </r>
      </text>
    </comment>
    <comment ref="B73" authorId="0">
      <text>
        <r>
          <rPr>
            <b/>
            <sz val="8"/>
            <color indexed="8"/>
            <rFont val="Tahoma"/>
            <family val="2"/>
          </rPr>
          <t>NB. Dit betreft van instellingen zonder winstoogmerk ingeleende personen, waarover door u met zo'n instelling een schriftelijke detacheringsovereenkomst is afgesloten. 
Werknemers in het kader van het JeugdWerkGarantie-plan (JWG) en banenpoolers moeten hier eveneens meegeteld worden. 
N.B. Deze FTE's tellen voor de helft mee; het delen door twee wordt echter door ons gedaan. Wilt u hier het volledige aantal FTE's opgeven?</t>
        </r>
        <r>
          <rPr>
            <b/>
            <sz val="8"/>
            <color indexed="8"/>
            <rFont val="Times New Roman"/>
            <family val="1"/>
          </rPr>
          <t xml:space="preserve">
</t>
        </r>
      </text>
    </comment>
    <comment ref="B74" authorId="0">
      <text>
        <r>
          <rPr>
            <b/>
            <sz val="8"/>
            <color indexed="8"/>
            <rFont val="Tahoma"/>
            <family val="2"/>
          </rPr>
          <t>De WOB heeft zich jegens CAO-partners verbonden onderzoek te doen naar mogelijk buitensporige beloningsverhogingen in de top van de leden-organisaties.</t>
        </r>
        <r>
          <rPr>
            <b/>
            <sz val="8"/>
            <color indexed="8"/>
            <rFont val="Times New Roman"/>
            <family val="1"/>
          </rPr>
          <t xml:space="preserve">
</t>
        </r>
      </text>
    </comment>
    <comment ref="B89" authorId="0">
      <text>
        <r>
          <rPr>
            <b/>
            <sz val="8"/>
            <color indexed="8"/>
            <rFont val="Tahoma"/>
            <family val="2"/>
          </rPr>
          <t>Dit is:
- INCLUSIEF ziekte-uren
- EXCLUSIEF de aan invalkrachten en ingeleende krachten uitbetaalde uren.</t>
        </r>
        <r>
          <rPr>
            <b/>
            <sz val="8"/>
            <color indexed="8"/>
            <rFont val="Times New Roman"/>
            <family val="1"/>
          </rPr>
          <t xml:space="preserve">
</t>
        </r>
      </text>
    </comment>
    <comment ref="B90" authorId="0">
      <text>
        <r>
          <rPr>
            <b/>
            <sz val="8"/>
            <color indexed="8"/>
            <rFont val="Tahoma"/>
            <family val="2"/>
          </rPr>
          <t>Dit is:
- INCLUSIEF ziekte-uren
- EXCLUSIEF de aan invalkrachten en ingeleende krachten uitbetaalde uren.</t>
        </r>
        <r>
          <rPr>
            <b/>
            <sz val="8"/>
            <color indexed="8"/>
            <rFont val="Times New Roman"/>
            <family val="1"/>
          </rPr>
          <t xml:space="preserve">
</t>
        </r>
      </text>
    </comment>
    <comment ref="C93" authorId="0">
      <text>
        <r>
          <rPr>
            <b/>
            <sz val="8"/>
            <color indexed="8"/>
            <rFont val="Times New Roman"/>
            <family val="1"/>
          </rPr>
          <t xml:space="preserve">Allochtoon zijn werknemers die of zelf afkomstig zijn uit landen buiten de E.G., of waarvan de ouders afkomstig zijn uit een van die landen.
</t>
        </r>
      </text>
    </comment>
    <comment ref="B95" authorId="0">
      <text>
        <r>
          <rPr>
            <b/>
            <sz val="8"/>
            <color indexed="8"/>
            <rFont val="Tahoma"/>
            <family val="2"/>
          </rPr>
          <t xml:space="preserve">Er is sprake van een functie-verandering als er sprake is van een andere functieomschrijving. Het is niet van belang of de werknemer in een andere salarisschaal terecht is gekomen.
</t>
        </r>
      </text>
    </comment>
    <comment ref="B96" authorId="0">
      <text>
        <r>
          <rPr>
            <b/>
            <sz val="8"/>
            <color indexed="8"/>
            <rFont val="Tahoma"/>
            <family val="2"/>
          </rPr>
          <t>Het gaat hier om werknemers die onder de CAO Openbare Bibliotheken vallen en die een aanstelling voor onbepaalde tijd of van langer dan 6 maanden gehad hebben.</t>
        </r>
        <r>
          <rPr>
            <b/>
            <sz val="8"/>
            <color indexed="8"/>
            <rFont val="Times New Roman"/>
            <family val="1"/>
          </rPr>
          <t xml:space="preserve">
</t>
        </r>
      </text>
    </comment>
    <comment ref="C108" authorId="0">
      <text>
        <r>
          <rPr>
            <b/>
            <sz val="8"/>
            <color indexed="8"/>
            <rFont val="Times New Roman"/>
            <family val="1"/>
          </rPr>
          <t>Het totaal moet overeenstemmen met het bij 5.6 opgegeven aantal.</t>
        </r>
      </text>
    </comment>
    <comment ref="B113" authorId="0">
      <text>
        <r>
          <rPr>
            <b/>
            <sz val="8"/>
            <color indexed="8"/>
            <rFont val="Tahoma"/>
            <family val="2"/>
          </rPr>
          <t>Indien de BTW verrekend kan worden, gaat het om het bedrag EXclusief BTW.</t>
        </r>
      </text>
    </comment>
    <comment ref="B116" authorId="0">
      <text>
        <r>
          <rPr>
            <b/>
            <sz val="8"/>
            <color indexed="8"/>
            <rFont val="Tahoma"/>
            <family val="2"/>
          </rPr>
          <t>N.B.
- Het gaat hier om het AANTAL WERKNEMERS, niet om het aantal scholingsopdrachten.
- Het gaat hier om scholing die voor het uitoefenen van de functie noodzakelijk is.</t>
        </r>
      </text>
    </comment>
    <comment ref="B127" authorId="0">
      <text>
        <r>
          <rPr>
            <b/>
            <sz val="8"/>
            <color indexed="8"/>
            <rFont val="Tahoma"/>
            <family val="2"/>
          </rPr>
          <t>Het gaat hier om een disciplinaire maatregel. Werknemers die aan het eind van hun schaal gekomen zijn en die om die reden geen periodiek ontvangen, dienen uiteraard niet meegeteld te worden.</t>
        </r>
      </text>
    </comment>
    <comment ref="B4" authorId="1">
      <text>
        <r>
          <rPr>
            <b/>
            <sz val="8"/>
            <rFont val="Tahoma"/>
            <family val="0"/>
          </rPr>
          <t>Jaarboek Openbare Bibliotheken. Biblion uitgeverij/Vereniging van Openbare Bibliotheken, Leidschendam.</t>
        </r>
      </text>
    </comment>
    <comment ref="B84" authorId="1">
      <text>
        <r>
          <rPr>
            <b/>
            <sz val="8"/>
            <rFont val="Tahoma"/>
            <family val="0"/>
          </rPr>
          <t>Het gaat hier om het totaalbedrag van de verhogingen. Het betreft uitsluitend gevallen waarin salaris uitbetaald wordt dat hoger is dan de salarisschaal uit de salaristabel (CAO bijlage A), die volgens het FUWA instrument bij het niveau van de functie past.</t>
        </r>
      </text>
    </comment>
    <comment ref="B92" authorId="1">
      <text>
        <r>
          <rPr>
            <b/>
            <sz val="8"/>
            <rFont val="Tahoma"/>
            <family val="0"/>
          </rPr>
          <t>Het gaat hier alleen om werknemers die geen direct aansluitend voorafgaand dienstverband hadden met een andere onder de CAO Openbare Bibliotheken vallende instelling of met een gemeentelijke Openbare Bibliotheek.</t>
        </r>
        <r>
          <rPr>
            <sz val="8"/>
            <rFont val="Tahoma"/>
            <family val="0"/>
          </rPr>
          <t xml:space="preserve">
</t>
        </r>
      </text>
    </comment>
    <comment ref="B93" authorId="1">
      <text>
        <r>
          <rPr>
            <b/>
            <sz val="8"/>
            <rFont val="Tahoma"/>
            <family val="0"/>
          </rPr>
          <t>Het gaat hier alleen om werknemers die geen direct aansluitend voorafgaand dienstverband hadden met een andere onder de CAO Openbare Bibliotheken vallende instelling of met een gemeentelijke Openbare Bibliotheek.</t>
        </r>
        <r>
          <rPr>
            <sz val="8"/>
            <rFont val="Tahoma"/>
            <family val="0"/>
          </rPr>
          <t xml:space="preserve">
</t>
        </r>
      </text>
    </comment>
    <comment ref="B28" authorId="1">
      <text>
        <r>
          <rPr>
            <b/>
            <sz val="8"/>
            <rFont val="Tahoma"/>
            <family val="0"/>
          </rPr>
          <t>Het gaat hier om de gevolgen van het niet langer vergoeden van deze onregelmatige diensten.</t>
        </r>
        <r>
          <rPr>
            <sz val="8"/>
            <rFont val="Tahoma"/>
            <family val="0"/>
          </rPr>
          <t xml:space="preserve">
</t>
        </r>
      </text>
    </comment>
    <comment ref="B128" authorId="1">
      <text>
        <r>
          <rPr>
            <b/>
            <sz val="8"/>
            <rFont val="Tahoma"/>
            <family val="0"/>
          </rPr>
          <t>Er zijn verschillende instrumenten van kracht wanneer u een arbeidsgehandicapte werknemer in dienst neemt. Bovendien zijn er voor u als werkgever een aantal voorzieningen die de financiële risico's minimaliseert wanneer u een arbeidsgehandicapte in dienst wilt nemen.
N.B. WSW-werknemers zijn geen werknemers in de zin van de CAO en tellen bij het hier bedoelde aantal niet mee.</t>
        </r>
      </text>
    </comment>
  </commentList>
</comments>
</file>

<file path=xl/sharedStrings.xml><?xml version="1.0" encoding="utf-8"?>
<sst xmlns="http://schemas.openxmlformats.org/spreadsheetml/2006/main" count="439" uniqueCount="329">
  <si>
    <t>WERKNEMERS MET STUDIEFACILITEITEN. Hoeveel werknemers (invalkrachten niet meegeteld) genoten in 2007 studiefaciliteiten (als bedoeld in CAO-artikel 64 en bijlage E)?</t>
  </si>
  <si>
    <t>DEELNEMERS FIETSENPLAN. Indien 10.1 met JA is beAntwoord, hoeveel personen maakten in 2007 gebruik van die regeling?</t>
  </si>
  <si>
    <t>BRUTO JAARSALARISSEN. Hoeveel bedroeg het totaal van de bruto jaarsalarissen, INclusief dat van de invalkrachten?</t>
  </si>
  <si>
    <t>VAKANTIETOESLAG. Hoeveel heeft u bruto uitbetaald wegens vakantietoeslag?</t>
  </si>
  <si>
    <t>WACHTGELD-UITKERINGEN. Welk bedrag werd totaal uitbetaald aan wachtgeld-uitkeringen (bruto, exclusief werkgeverslasten)?</t>
  </si>
  <si>
    <t>CONTROLEGETAL TOTALE "WAGGS" LOONSOM. Hoeveel bedraagt het totaal van de kosten van in geld te waarderen arbeidsvoorwaarden? (Het gaat hier om het totaal van de bovenstaande bedragen sa 2.1 tot en met sa 2.6.)</t>
  </si>
  <si>
    <t>CONTROLEGETAL WERKGEVERSBIJDRAGE SOCIALE VERZEKERINGSPREMIES. Hoe groot was in dat bedrag het WERKGEVERSAANDEEL premies sociale verzekeringswetten? (Het gaat hier om het totaal van sa 4.4 en sa 4.6)</t>
  </si>
  <si>
    <t>SALARISDOORBETALING BIJ ZORGVERLOF. Wat is het totaalbedrag dat is uitbetaald als salarisdoorbetaling aan de werknemers die ZORGVERLOF hebben genomen?</t>
  </si>
  <si>
    <t>Andere arbodienst, namelijk:</t>
  </si>
  <si>
    <t>WULBZ-ONTVANGSTEN. Welk deel van dit totaalbedrag heeft u terugontvangen op grond van een WULBZ-verzekering, zoals bedoeld bij vraag sa 4.7? (Indien u geen WULBZ-verzekering heeft, dan vult u 0 in)</t>
  </si>
  <si>
    <t>TOTAAL AAN EENMALIGE VERGOEDINGEN. Hoeveel werd in totaal aan deze werknemers uitgekeerd?</t>
  </si>
  <si>
    <t>BONUS OF EMOLUMENTEN. Is voor de functies directeur en/of adjunct-directeur naast het salaris een al of niet van bedrijfsresultaten afhankelijke bonus of ander soort emolumenten van toepassing? (selecteer Ja of Nee)</t>
  </si>
  <si>
    <t>EMOLUMENT: AUTO VAN DE ZAAK. Indien het antwoord op sa 15.5 JA is, en er een auto van de zaak is verstrekt, wat is het bruto voordeel hieruit (belastingforfait minus eigen bijdrage)?</t>
  </si>
  <si>
    <t>EMOLUMENT: BONUS. Indien het antwoord op sa 15.5 JA is, en er een bonus is verstrekt, wat is het bruto voordeel hieruit?</t>
  </si>
  <si>
    <t>ANDER EMOLUMENT. Indien het antwoord op sa 15.5 JA is, en er een ander emolument is verstrekt, wat is het bruto voordeel hieruit?</t>
  </si>
  <si>
    <t>SOORT ANDER EMOLUMENT. Indien het antwoord op sa 15.5 JA is, en er een ander emolument is verstrekt, om welk soort emolument gaat het?</t>
  </si>
  <si>
    <t>KOSTEN SCHOLING. Welk bedrag vergde deze scholing (EXclusief de doorbetaalde uren)?</t>
  </si>
  <si>
    <t>BETAALDE UREN SCHOLING. Hoeveel betaalde uren werden aan scholing besteed?</t>
  </si>
  <si>
    <t>VERGOEDING STUDIEKOSTEN. Welk totaalbedrag werd in het kader van de studiefaciliteitenregeling aan deze werknemers aan kosten vergoed (als bedoeld in artikel 64 en bijlage E)?</t>
  </si>
  <si>
    <t>BETAALDE UREN STUDIE. Hoeveel betaalde (verlof)uren werden aan studiefaciliteiten besteed?</t>
  </si>
  <si>
    <t xml:space="preserve">INHOUDING PERIODIEK. Hoeveel werknemers ontvingen juist geen periodiek wegens onvoldoende functioneren? </t>
  </si>
  <si>
    <r>
      <t>ARBEIDSONGESCHIKTHEID</t>
    </r>
    <r>
      <rPr>
        <sz val="10"/>
        <rFont val="Arial"/>
        <family val="2"/>
      </rPr>
      <t xml:space="preserve">
TOTAAL ZWANGERSCHAP- EN BEVALLINGSDAGEN. Hoeveel niet-gewerkte dagen (INclusief eventuele gedeeltelijk niet-gewerkte dagen) waren er in totaal in 2007 in verband met zwangerschap- en bevalling?</t>
    </r>
  </si>
  <si>
    <r>
      <t>KOSTEN DIENSTREIZEN</t>
    </r>
    <r>
      <rPr>
        <sz val="10"/>
        <rFont val="Arial"/>
        <family val="2"/>
      </rPr>
      <t xml:space="preserve">
KOSTEN DIENSTREIZEN. Wat waren de kosten van dienstreizen (inclusief verblijfkosten, zie artikel 60 van de CAO) in heel 2007?</t>
    </r>
  </si>
  <si>
    <r>
      <t>AARD VAN HET DIENSTVERBAND</t>
    </r>
    <r>
      <rPr>
        <sz val="10"/>
        <rFont val="Arial"/>
        <family val="2"/>
      </rPr>
      <t xml:space="preserve">
VASTE AANSTELLINGEN PER 31-12. Hoeveel werknemers, EXclusief invalkrachten, waren op 31 december 2007 bij u in dienst met een VASTE AANSTELLING? </t>
    </r>
  </si>
  <si>
    <r>
      <t>FORMATIE</t>
    </r>
    <r>
      <rPr>
        <sz val="10"/>
        <rFont val="Arial"/>
        <family val="2"/>
      </rPr>
      <t xml:space="preserve">
AANTAL INVALKRACHTEN. Hoeveel invalkrachten hebben tenminste 1 formatie-uur gewerkt en uitbetaald gekregen in 2007? Invalkracht volgens CAO-artikel 1, lid 1 letter s.</t>
    </r>
  </si>
  <si>
    <r>
      <t>"WAGGS" VERZAMELSTAAT</t>
    </r>
    <r>
      <rPr>
        <sz val="10"/>
        <rFont val="Arial"/>
        <family val="2"/>
      </rPr>
      <t xml:space="preserve">
Het gaat hier om de uitbetalingen aan werknemers die onder de CAO vallen. Invalkrachten, WAGW-werknemers, Pobob-werknemers en Wep-werknemers zijn CAO-werknemers. WSW-ers zijn géén werknemers die onder de CAO vallen. </t>
    </r>
  </si>
  <si>
    <r>
      <t>ORT</t>
    </r>
    <r>
      <rPr>
        <sz val="10"/>
        <rFont val="Arial"/>
        <family val="2"/>
      </rPr>
      <t xml:space="preserve">
AFBOUWREGELING ORT. Hoeveel heeft u bruto uitbetaald in 2007 wegens toeslag onregelmatige dienst in het kader van de afbouwregeling (artikel 3; inclusief eventuele afkoopsom)?</t>
    </r>
  </si>
  <si>
    <r>
      <t>OVERWERK</t>
    </r>
    <r>
      <rPr>
        <sz val="10"/>
        <rFont val="Arial"/>
        <family val="2"/>
      </rPr>
      <t xml:space="preserve"> (CAO-artikel 11, 23, en Bijlage B)
WERKNEMERS MET OVERUREN IN GELD. Aan hoeveel werknemers zijn overuren uitsluitend in geld uitbetaald in 2007? (en dus niet in uren; CAO Bijlage B artikel 4 lid 2)</t>
    </r>
  </si>
  <si>
    <r>
      <t>WACHTGELD</t>
    </r>
    <r>
      <rPr>
        <sz val="10"/>
        <rFont val="Arial"/>
        <family val="2"/>
      </rPr>
      <t xml:space="preserve">
WERKNEMERS OP WACHTGELD. Hoeveel werknemers gingen in 2007 met wachtgeld?</t>
    </r>
  </si>
  <si>
    <r>
      <t>EXTRA VERLOF</t>
    </r>
    <r>
      <rPr>
        <sz val="10"/>
        <rFont val="Arial"/>
        <family val="2"/>
      </rPr>
      <t xml:space="preserve">
Aan hoeveel werknemers is in 2007 extra verlof toegekend op grond van artikel 27 lid 4 vanwege het uitblijven van meer dan twee ziekmeldingen?</t>
    </r>
  </si>
  <si>
    <r>
      <t>OUDERSCHAPS- EN ZORGVERLOF</t>
    </r>
    <r>
      <rPr>
        <sz val="10"/>
        <rFont val="Arial"/>
        <family val="2"/>
      </rPr>
      <t xml:space="preserve">
WERKNEMERS MET OUDERSCHAPSVERLOF. Hoeveel werknemers hebben gedurende 2007 tenminste één maal ouderschapsverlof genomen, zoals geregeld in de Wet Arbeid en Zorg (geciteerd na artikel 36 van de CAO)?</t>
    </r>
  </si>
  <si>
    <r>
      <t>EENMALIGE VERGOEDING BIJ OPHEFFING FUNCTIE</t>
    </r>
    <r>
      <rPr>
        <sz val="10"/>
        <rFont val="Arial"/>
        <family val="2"/>
      </rPr>
      <t xml:space="preserve">
EENMALIGE VERGOEDING NA OPZEGGING Hoeveel werknemers ontvingen in 2007 een eenmalige vergoeding na opzegging, conform CAO artikel 73?</t>
    </r>
  </si>
  <si>
    <r>
      <t>HOGERE INSCHALING EN TOESLAGEN</t>
    </r>
    <r>
      <rPr>
        <sz val="10"/>
        <rFont val="Arial"/>
        <family val="2"/>
      </rPr>
      <t xml:space="preserve">
EXTRA SALARISVERHOGING DIRECTEUR. Is het salaris van de functies directeur en/of adjunct-directeur verhoogd met meer dan de algemene loonsverhogingen (in 2007 2%)? (selecteer Ja of Nee)</t>
    </r>
  </si>
  <si>
    <r>
      <t>VERPLAATSINGSKOSTEN</t>
    </r>
    <r>
      <rPr>
        <sz val="10"/>
        <rFont val="Arial"/>
        <family val="2"/>
      </rPr>
      <t xml:space="preserve">
REISKOSTENVERGOEDING. Hoeveel bedroeg in 2007 de reiskostenvergoeding verband houdend MET WOON/WERKVERKEER?</t>
    </r>
  </si>
  <si>
    <r>
      <t>SCHOLING / STUDIE</t>
    </r>
    <r>
      <rPr>
        <sz val="10"/>
        <rFont val="Arial"/>
        <family val="2"/>
      </rPr>
      <t xml:space="preserve">
WERKNEMERS MET SCHOLINGSOPDRACHT. Hoeveel werknemers (invalkrachten niet meegeteld) kregen in 2007 door de werkgever (bij)scholing opgedragen  (CAO-artikel 56)?</t>
    </r>
  </si>
  <si>
    <r>
      <t>FIETSENPLAN</t>
    </r>
    <r>
      <rPr>
        <sz val="10"/>
        <rFont val="Arial"/>
        <family val="2"/>
      </rPr>
      <t xml:space="preserve">
DEELNAME REGELING FIETSENPLAN. Heeft uw bedrijf een bijdrageregeling als bedoeld in artikel 13 van de CAO (fietsenplan)? </t>
    </r>
  </si>
  <si>
    <r>
      <t>MEERKEUZESYSTEEM</t>
    </r>
    <r>
      <rPr>
        <sz val="10"/>
        <rFont val="Arial"/>
        <family val="2"/>
      </rPr>
      <t xml:space="preserve">
DEELNEMERS MEERKEUZESYSTEEM. Hoeveel werknemers maakten in 2007 gebruik van het MEERKEUZESYSTEEM als bedoeld in CAO artikel 14?</t>
    </r>
  </si>
  <si>
    <r>
      <t>AANVULLINGEN OP SALARIS / UITKERING</t>
    </r>
    <r>
      <rPr>
        <sz val="10"/>
        <rFont val="Arial"/>
        <family val="2"/>
      </rPr>
      <t xml:space="preserve">
VERGOEDING HOGERE FUNCTIE. Hoeveel werknemers (invalkrachten niet meegeteld) ontvingen in 2007 een vergoeding wegens waarneming van een hogere functie of andere taken (CAO artikelen 17 en 18)?</t>
    </r>
  </si>
  <si>
    <r>
      <t>PERIODIEKEN</t>
    </r>
    <r>
      <rPr>
        <sz val="10"/>
        <rFont val="Arial"/>
        <family val="2"/>
      </rPr>
      <t xml:space="preserve">
EXTRA PERIODIEKEN. Hoeveel werknemers ontvingen in 2007 een extra periodiek? (bedoeld is de prestatiebeloning, normale periodieke verhogingen niet meetellen)</t>
    </r>
  </si>
  <si>
    <t>Lidnummer VOB (zie Jaarboek)</t>
  </si>
  <si>
    <t xml:space="preserve">
sa 4.9</t>
  </si>
  <si>
    <t>(sa 4.3 vacant)
sa 4.4</t>
  </si>
  <si>
    <t>VERGOEDING WERKGEVER INKOMENSAFHANKELIJKE BIJDRAGE ZORGVERZEKERINGSWET (ZVW). Hoe groot was het totaal van alle werkgeversbijdragen Zorgverzekeringswet (ZVW)?</t>
  </si>
  <si>
    <t>(sa 4.5 vacant)
sa 4.6</t>
  </si>
  <si>
    <t>Ardyn</t>
  </si>
  <si>
    <r>
      <t>WIA (voorheen WAO)</t>
    </r>
    <r>
      <rPr>
        <sz val="10"/>
        <rFont val="Arial"/>
        <family val="2"/>
      </rPr>
      <t xml:space="preserve">
TOTAAL WAO-DAGEN. Hoeveel niet-gewerkte werkdagen (INclusief eventuele procentuele dagen), waarvoor een WIA-uitkering (WGA IVA) werd uitbetaald, waren er in totaal? </t>
    </r>
  </si>
  <si>
    <t xml:space="preserve">
sa 10.3</t>
  </si>
  <si>
    <r>
      <t xml:space="preserve">Hoeveel werknemers zijn er in 2007 van </t>
    </r>
    <r>
      <rPr>
        <u val="single"/>
        <sz val="10"/>
        <rFont val="Arial"/>
        <family val="2"/>
      </rPr>
      <t>80 tot 100%</t>
    </r>
    <r>
      <rPr>
        <sz val="10"/>
        <rFont val="Arial"/>
        <family val="2"/>
      </rPr>
      <t xml:space="preserve"> arbeidsongeschikt geworden en kwamen dus in aanmerking voor een IVA-uitkering?</t>
    </r>
  </si>
  <si>
    <t xml:space="preserve">
sa 10.4</t>
  </si>
  <si>
    <r>
      <t xml:space="preserve">Hoeveel werknemers zijn er in 2007 van </t>
    </r>
    <r>
      <rPr>
        <u val="single"/>
        <sz val="10"/>
        <rFont val="Arial"/>
        <family val="2"/>
      </rPr>
      <t>30 tot 80%</t>
    </r>
    <r>
      <rPr>
        <sz val="10"/>
        <rFont val="Arial"/>
        <family val="2"/>
      </rPr>
      <t xml:space="preserve"> arbeidsongeschikt geworden en kwamen dus in aanmerking voor een WGA-uitkering?</t>
    </r>
  </si>
  <si>
    <r>
      <t xml:space="preserve">Hoeveel werknemers zijn er in 2007 van </t>
    </r>
    <r>
      <rPr>
        <u val="single"/>
        <sz val="10"/>
        <rFont val="Arial"/>
        <family val="2"/>
      </rPr>
      <t>0 tot 30%</t>
    </r>
    <r>
      <rPr>
        <sz val="10"/>
        <rFont val="Arial"/>
        <family val="2"/>
      </rPr>
      <t xml:space="preserve"> arbeidsongeschikt geworden en kwamen dus NIET in aanmerking voor een uitkering?</t>
    </r>
  </si>
  <si>
    <t>PERCENTAGE LOONSTIJGING. Indien het antwoord op sa 15.1 JA is, met hoeveel procent steeg het salaris EXTRA voor deze functies, gecorrigeerd voor mutaties in aanstellingsuren, met andere woorden, wat was de stijging van het uurloon van de directie:</t>
  </si>
  <si>
    <t>sa 15.7 a</t>
  </si>
  <si>
    <t>Werknemers</t>
  </si>
  <si>
    <t>sa 15.7 b</t>
  </si>
  <si>
    <t xml:space="preserve">pa 5.2 </t>
  </si>
  <si>
    <r>
      <t>MOBILITEIT</t>
    </r>
    <r>
      <rPr>
        <sz val="10"/>
        <rFont val="Arial"/>
        <family val="2"/>
      </rPr>
      <t xml:space="preserve">
IN DIENST VOOR ONBEPAALDE TIJD. Hoeveel werknemers (invalkrachten niet meegeteld) traden in 2007 in dienst </t>
    </r>
    <r>
      <rPr>
        <u val="single"/>
        <sz val="10"/>
        <rFont val="Arial"/>
        <family val="2"/>
      </rPr>
      <t>met een eerste aanstelling voor ONbepaalde tijd</t>
    </r>
    <r>
      <rPr>
        <sz val="10"/>
        <rFont val="Arial"/>
        <family val="2"/>
      </rPr>
      <t>?</t>
    </r>
  </si>
  <si>
    <r>
      <t xml:space="preserve">
IN DIENST VOOR BEPAALDE TIJD. Hoeveel werknemers (invalkrachten niet meegeteld) traden in 2007 in dienst </t>
    </r>
    <r>
      <rPr>
        <u val="single"/>
        <sz val="10"/>
        <rFont val="Arial"/>
        <family val="2"/>
      </rPr>
      <t>met een eerste aanstelling voor BEPAALDE tijd</t>
    </r>
    <r>
      <rPr>
        <sz val="10"/>
        <rFont val="Arial"/>
        <family val="2"/>
      </rPr>
      <t>?</t>
    </r>
  </si>
  <si>
    <t>Pensionering (65 jaar)</t>
  </si>
  <si>
    <t xml:space="preserve">Stoppen met werken, anders dan pensionering of Prepensioen </t>
  </si>
  <si>
    <t>Andere baan in de bibliotheek- of informatiesector</t>
  </si>
  <si>
    <t>Andere baan buiten de bibliotheek- of informatiesector</t>
  </si>
  <si>
    <t>Aanvang/voortzetting studie of omscholing</t>
  </si>
  <si>
    <t>Aflopen tijdelijk contract</t>
  </si>
  <si>
    <t>Reorganisatieontslag</t>
  </si>
  <si>
    <t>Onvrijwillig ontslag, anders dan wegens reorganisatie</t>
  </si>
  <si>
    <t>Arbeidsongeschiktheid</t>
  </si>
  <si>
    <t>Overige redenen</t>
  </si>
  <si>
    <t>WERKGEVERSAANDEEL PREMIES WERKLOOSHEIDSWET (WW-Awf). Hoe groot was in 2007 het bedrag aan premies voor wachtgeld en werkloosheidswet (WW-Awf, sectorpremie en opslagen),  na aftrek van ouderenkorting?</t>
  </si>
  <si>
    <t>TOTAAL WERKGEVERSAANDEEL PREMIES WET ARBEIDSONGESCHIKTHEID (WAO). Hoe groot was in 2007 het totale werkgeversaandeel premies voor de wet op de arbeidsongeschiktheid (basispremie WAO/WIA en uniforme premie WAO, basispremie IVA en WGA)?</t>
  </si>
  <si>
    <t>sa 3.8 a</t>
  </si>
  <si>
    <t>GWV</t>
  </si>
  <si>
    <t>Geen</t>
  </si>
  <si>
    <t>Weinig</t>
  </si>
  <si>
    <t>Veel</t>
  </si>
  <si>
    <t>sa 3.8 b</t>
  </si>
  <si>
    <t>Verminderd</t>
  </si>
  <si>
    <t>Hetzelfde gebleven</t>
  </si>
  <si>
    <t>Uitgebreid</t>
  </si>
  <si>
    <t>pa 5.8</t>
  </si>
  <si>
    <t>VACATURES. Hoeveel vacatures waren er in 2007?</t>
  </si>
  <si>
    <t>pa 5.9</t>
  </si>
  <si>
    <t>ONVERVULDE OF MOEILIJK VERVULDE VACATURES. Hoeveel van deze vacatures zijn er niet vervuld of was vervulling slechts mogelijk na lange tijd (langer dan 3 maanden)?</t>
  </si>
  <si>
    <t>Vacatures</t>
  </si>
  <si>
    <t>pa 5.10</t>
  </si>
  <si>
    <t>Vraag (klik met de muis de vraag aan voor toelichting)</t>
  </si>
  <si>
    <t>(SA 5 VERVALT)
SA 6 
sa 6.1</t>
  </si>
  <si>
    <t>REDEN UIT DIENST. Hoeveel van deze werknemers traden in 2007 uit dienst om reden van:
Prepensioen</t>
  </si>
  <si>
    <t>Vraagnummer</t>
  </si>
  <si>
    <t>Antwoord</t>
  </si>
  <si>
    <t>Eenheden</t>
  </si>
  <si>
    <t>UW GEGEVENS</t>
  </si>
  <si>
    <t>i 1</t>
  </si>
  <si>
    <t>i 2</t>
  </si>
  <si>
    <t>Naam organisatie</t>
  </si>
  <si>
    <t>i 3</t>
  </si>
  <si>
    <t>i 4</t>
  </si>
  <si>
    <t>Postadres</t>
  </si>
  <si>
    <t>i 5</t>
  </si>
  <si>
    <t>Postcode</t>
  </si>
  <si>
    <t>i 6</t>
  </si>
  <si>
    <t>Plaats</t>
  </si>
  <si>
    <r>
      <t xml:space="preserve">SA 1
</t>
    </r>
    <r>
      <rPr>
        <sz val="10"/>
        <rFont val="Arial"/>
        <family val="2"/>
      </rPr>
      <t xml:space="preserve">sa </t>
    </r>
    <r>
      <rPr>
        <sz val="10"/>
        <rFont val="Arial"/>
        <family val="0"/>
      </rPr>
      <t>1.1</t>
    </r>
  </si>
  <si>
    <t>Personen</t>
  </si>
  <si>
    <t>sa 1.2.1</t>
  </si>
  <si>
    <t>Uren (op jaarbasis = 52 weken)</t>
  </si>
  <si>
    <t>sa 1.2.2</t>
  </si>
  <si>
    <t xml:space="preserve">SA 2
</t>
  </si>
  <si>
    <t>Bedragen uitsluitend in hele euro's</t>
  </si>
  <si>
    <t>sa 2.1</t>
  </si>
  <si>
    <t>Euro</t>
  </si>
  <si>
    <t>sa 2.2</t>
  </si>
  <si>
    <t>sa 2.3</t>
  </si>
  <si>
    <t xml:space="preserve"> </t>
  </si>
  <si>
    <t>sa 2.4</t>
  </si>
  <si>
    <t>sa 2.5</t>
  </si>
  <si>
    <t>sa 2.6</t>
  </si>
  <si>
    <t>sa 2.7</t>
  </si>
  <si>
    <t>sa 2.8</t>
  </si>
  <si>
    <r>
      <t xml:space="preserve">SA 3
</t>
    </r>
    <r>
      <rPr>
        <sz val="10"/>
        <rFont val="Arial"/>
        <family val="0"/>
      </rPr>
      <t xml:space="preserve">sa 3.1
</t>
    </r>
  </si>
  <si>
    <t>sa 3.2</t>
  </si>
  <si>
    <t>sa 3.3</t>
  </si>
  <si>
    <t>sa 3.4</t>
  </si>
  <si>
    <t>sa 3.5 vacant
sa 3.6</t>
  </si>
  <si>
    <t>sa 3.7</t>
  </si>
  <si>
    <r>
      <t xml:space="preserve">SA 4
</t>
    </r>
    <r>
      <rPr>
        <sz val="10"/>
        <rFont val="Arial"/>
        <family val="0"/>
      </rPr>
      <t>sa 4.1</t>
    </r>
  </si>
  <si>
    <t>sa 4.2</t>
  </si>
  <si>
    <t>sa 4.7</t>
  </si>
  <si>
    <t>sa 4.8a</t>
  </si>
  <si>
    <t>sa 4.8b</t>
  </si>
  <si>
    <r>
      <t xml:space="preserve">
</t>
    </r>
    <r>
      <rPr>
        <b/>
        <sz val="10"/>
        <rFont val="Arial"/>
        <family val="2"/>
      </rPr>
      <t xml:space="preserve">SA 7
</t>
    </r>
    <r>
      <rPr>
        <sz val="10"/>
        <rFont val="Arial"/>
        <family val="2"/>
      </rPr>
      <t>sa 7.1</t>
    </r>
  </si>
  <si>
    <t>sa 7.2</t>
  </si>
  <si>
    <t>sa 7.3</t>
  </si>
  <si>
    <t>sa 7.4</t>
  </si>
  <si>
    <t>sa 7.5</t>
  </si>
  <si>
    <r>
      <t xml:space="preserve">SA 8
</t>
    </r>
    <r>
      <rPr>
        <sz val="10"/>
        <rFont val="Arial"/>
        <family val="2"/>
      </rPr>
      <t>sa 8.1</t>
    </r>
  </si>
  <si>
    <t>sa 8.2</t>
  </si>
  <si>
    <t>Uren</t>
  </si>
  <si>
    <t>sa 8.3</t>
  </si>
  <si>
    <r>
      <t xml:space="preserve">SA 9
</t>
    </r>
    <r>
      <rPr>
        <sz val="10"/>
        <rFont val="Arial"/>
        <family val="0"/>
      </rPr>
      <t>sa 9.1</t>
    </r>
  </si>
  <si>
    <t>Dagen</t>
  </si>
  <si>
    <t>sa 9.2</t>
  </si>
  <si>
    <t>sa 9.3a</t>
  </si>
  <si>
    <t>sa 9.3b</t>
  </si>
  <si>
    <t>sa 9.4</t>
  </si>
  <si>
    <t>(sa 9.5 Vacant)
sa 9.6</t>
  </si>
  <si>
    <t>sa 9.7</t>
  </si>
  <si>
    <t>(sa 9.8 en 9.9 Vacant)
sa 9.10</t>
  </si>
  <si>
    <r>
      <t xml:space="preserve">SA 10
</t>
    </r>
    <r>
      <rPr>
        <sz val="10"/>
        <rFont val="Arial"/>
        <family val="0"/>
      </rPr>
      <t>(sa 10.1 Vacant)
sa 10.2</t>
    </r>
  </si>
  <si>
    <r>
      <t xml:space="preserve">(SA 11 Vacant)
SA 12
</t>
    </r>
    <r>
      <rPr>
        <sz val="10"/>
        <rFont val="Arial"/>
        <family val="2"/>
      </rPr>
      <t>sa 12.1</t>
    </r>
  </si>
  <si>
    <t>sa 12.2</t>
  </si>
  <si>
    <t>sa 12.3</t>
  </si>
  <si>
    <t>sa 12.4</t>
  </si>
  <si>
    <t>sa 12.5</t>
  </si>
  <si>
    <t>sa 12.6</t>
  </si>
  <si>
    <t>sa 12.7</t>
  </si>
  <si>
    <r>
      <t xml:space="preserve">SA 13
</t>
    </r>
    <r>
      <rPr>
        <sz val="10"/>
        <rFont val="Arial"/>
        <family val="0"/>
      </rPr>
      <t>sa 13.1</t>
    </r>
  </si>
  <si>
    <t>sa 13.2</t>
  </si>
  <si>
    <r>
      <t xml:space="preserve">SA 14
</t>
    </r>
    <r>
      <rPr>
        <sz val="10"/>
        <rFont val="Arial"/>
        <family val="0"/>
      </rPr>
      <t>sa 14.1a</t>
    </r>
  </si>
  <si>
    <t>Voltijdse formatieplaatsen</t>
  </si>
  <si>
    <t>sa 14.1b</t>
  </si>
  <si>
    <t>sa 14.2a</t>
  </si>
  <si>
    <t>WSW-plaatsen</t>
  </si>
  <si>
    <t>sa 14.2b</t>
  </si>
  <si>
    <t>sa 14.3a</t>
  </si>
  <si>
    <t>Ingeleende plaatsen</t>
  </si>
  <si>
    <t>sa 14.3b</t>
  </si>
  <si>
    <r>
      <t xml:space="preserve">SA 15
</t>
    </r>
    <r>
      <rPr>
        <sz val="10"/>
        <rFont val="Arial"/>
        <family val="0"/>
      </rPr>
      <t>sa 15.1</t>
    </r>
  </si>
  <si>
    <t>Ja/Nee</t>
  </si>
  <si>
    <t>sa 15.2</t>
  </si>
  <si>
    <t>sa 15.3</t>
  </si>
  <si>
    <t>sa 15.4</t>
  </si>
  <si>
    <t>Percentage</t>
  </si>
  <si>
    <t>sa 15.5</t>
  </si>
  <si>
    <t>sa 15.6 a</t>
  </si>
  <si>
    <t>sa 15.6 b</t>
  </si>
  <si>
    <t>sa 15.6 c</t>
  </si>
  <si>
    <t>sa 15.6 d</t>
  </si>
  <si>
    <r>
      <t xml:space="preserve">SA 16
</t>
    </r>
    <r>
      <rPr>
        <sz val="10"/>
        <rFont val="Arial"/>
        <family val="0"/>
      </rPr>
      <t>sa 16.1</t>
    </r>
  </si>
  <si>
    <r>
      <t xml:space="preserve">(PA 1 VACANT)
PA 2
</t>
    </r>
    <r>
      <rPr>
        <sz val="10"/>
        <rFont val="Arial"/>
        <family val="0"/>
      </rPr>
      <t>pa 2.1a</t>
    </r>
  </si>
  <si>
    <t>pa 2.1b</t>
  </si>
  <si>
    <t>pa 2.1c</t>
  </si>
  <si>
    <t>pa 2.2a</t>
  </si>
  <si>
    <t>pa 2.2b</t>
  </si>
  <si>
    <t>pa 2.2c</t>
  </si>
  <si>
    <r>
      <t xml:space="preserve">(PA 3 en PA 4 VACANT)
PA 5
</t>
    </r>
    <r>
      <rPr>
        <sz val="10"/>
        <rFont val="Arial"/>
        <family val="0"/>
      </rPr>
      <t>pa 5.1</t>
    </r>
  </si>
  <si>
    <t>(pa 5.3 Vacant)
pa 5.4</t>
  </si>
  <si>
    <t>pa 5.5</t>
  </si>
  <si>
    <t>pa 5.6</t>
  </si>
  <si>
    <t>pa 5.7a</t>
  </si>
  <si>
    <t>pa 5.7b</t>
  </si>
  <si>
    <t>pa 5.7c</t>
  </si>
  <si>
    <t>pa 5.7d</t>
  </si>
  <si>
    <t>pa 5.7e</t>
  </si>
  <si>
    <t>pa 5.7f</t>
  </si>
  <si>
    <t>pa 5.7g</t>
  </si>
  <si>
    <t>pa 5.7h</t>
  </si>
  <si>
    <t>pa 5.7i</t>
  </si>
  <si>
    <t>pa 5.7j</t>
  </si>
  <si>
    <t>pa 5.7k</t>
  </si>
  <si>
    <t>pa 5.7l</t>
  </si>
  <si>
    <t>CONTROLEGETAL TOTAAL (dit totaal moet gelijk zijn aan pa 5.6)</t>
  </si>
  <si>
    <r>
      <t xml:space="preserve">
</t>
    </r>
    <r>
      <rPr>
        <b/>
        <sz val="10"/>
        <rFont val="Arial"/>
        <family val="2"/>
      </rPr>
      <t xml:space="preserve">PA 6
</t>
    </r>
    <r>
      <rPr>
        <sz val="10"/>
        <rFont val="Arial"/>
        <family val="0"/>
      </rPr>
      <t>(pa 6.1 en 6.2 Vacant)
pa 6.3</t>
    </r>
  </si>
  <si>
    <r>
      <t xml:space="preserve">PA 7
</t>
    </r>
    <r>
      <rPr>
        <sz val="10"/>
        <rFont val="Arial"/>
        <family val="0"/>
      </rPr>
      <t>pa 7.1</t>
    </r>
  </si>
  <si>
    <r>
      <t xml:space="preserve">(PA 8 Vacant)
PA 9
</t>
    </r>
    <r>
      <rPr>
        <sz val="10"/>
        <rFont val="Arial"/>
        <family val="0"/>
      </rPr>
      <t>pa 9.1</t>
    </r>
  </si>
  <si>
    <t>pa 9.2</t>
  </si>
  <si>
    <t>pa 9.3</t>
  </si>
  <si>
    <t>pa 9.4</t>
  </si>
  <si>
    <t>pa 9.5</t>
  </si>
  <si>
    <t>pa 9.6</t>
  </si>
  <si>
    <r>
      <t xml:space="preserve">PA 10
</t>
    </r>
    <r>
      <rPr>
        <sz val="10"/>
        <rFont val="Arial"/>
        <family val="0"/>
      </rPr>
      <t>pa 10.1</t>
    </r>
  </si>
  <si>
    <t>pa 10.2</t>
  </si>
  <si>
    <r>
      <t xml:space="preserve">PA 11
</t>
    </r>
    <r>
      <rPr>
        <sz val="10"/>
        <rFont val="Arial"/>
        <family val="0"/>
      </rPr>
      <t>pa 11.1</t>
    </r>
  </si>
  <si>
    <r>
      <t xml:space="preserve">PA 12
</t>
    </r>
    <r>
      <rPr>
        <sz val="10"/>
        <rFont val="Arial"/>
        <family val="0"/>
      </rPr>
      <t>(pa 12.1 en 12.2 Vacant)
pa 12.3</t>
    </r>
  </si>
  <si>
    <r>
      <t xml:space="preserve">PA 13
</t>
    </r>
    <r>
      <rPr>
        <sz val="10"/>
        <rFont val="Arial"/>
        <family val="0"/>
      </rPr>
      <t>pa 13.1</t>
    </r>
  </si>
  <si>
    <t>pa 13.2</t>
  </si>
  <si>
    <t xml:space="preserve">ONDERTEKENING
</t>
  </si>
  <si>
    <t>(naam)</t>
  </si>
  <si>
    <t>Telefoon</t>
  </si>
  <si>
    <t>(telefoonnummer)</t>
  </si>
  <si>
    <t>Uw E-Mailadres</t>
  </si>
  <si>
    <t>(e-mailadres)</t>
  </si>
  <si>
    <t>(eventueel afwijkend e-mailadres)</t>
  </si>
  <si>
    <t>Bedankt voor het invullen.</t>
  </si>
  <si>
    <t>Soort bibliotheek</t>
  </si>
  <si>
    <t>b.b.</t>
  </si>
  <si>
    <t>o.b.</t>
  </si>
  <si>
    <t>p.s.o.</t>
  </si>
  <si>
    <t>p.b.c.</t>
  </si>
  <si>
    <t>Arbodiensten</t>
  </si>
  <si>
    <t>Maetis</t>
  </si>
  <si>
    <t>Arbo Unie</t>
  </si>
  <si>
    <t>ArboNed</t>
  </si>
  <si>
    <t>Commit Arbo</t>
  </si>
  <si>
    <t>Achmea</t>
  </si>
  <si>
    <t>bij een andere dienst, n.l.:</t>
  </si>
  <si>
    <t>bij geen enkele</t>
  </si>
  <si>
    <t>JaNee</t>
  </si>
  <si>
    <t>Ja</t>
  </si>
  <si>
    <t>Nee</t>
  </si>
  <si>
    <t>lijst</t>
  </si>
  <si>
    <t>Ingevuld door</t>
  </si>
  <si>
    <t>Opmerkingen, suggesties voor verbeteringen, etc.</t>
  </si>
  <si>
    <t>Vergeet u niet de opgave voor Contributie en Stemrecht te ondertekenen en per post op te sturen? Download via:</t>
  </si>
  <si>
    <t>E-Mailadres voor toezending Excel-versie WISKA 2008 (indien afwijkend)</t>
  </si>
  <si>
    <t>TOTAAL UITBETAALDE FORMATIE-UREN. Hoeveel bedroeg het TOTAAL van de in 2007 UITBETAALDE FORMATIE-UREN (op jaarbasis; INclusief ziekte-uren; EXclusief overwerkuren; EXclusief de aan invalkrachten uitbetaalde uren)?</t>
  </si>
  <si>
    <t>AAN INVALKRACHTEN UITBETAALDE UREN. Hoeveel uren zijn in 2007 uitbetaald aan INVALKRACHTEN (inclusief eventuele ziekte-uren die zijn doorbetaald aan de invalkrachten)? Invalkracht volgens CAO-artikel 1, lid 1 letter s.</t>
  </si>
  <si>
    <t>EINDEJAARSUITKERING. Hoeveel heeft u in totaal uitbetaald als eindejaarsuitkeringen 2007 (CAO-artikel 76), exclusief gratificaties zoals bedoeld in artikel 63?</t>
  </si>
  <si>
    <t xml:space="preserve">GRATIFICATIES. Welk bedrag werd in 2007 in totaal aan jubileum-gratificaties uitgekeerd (CAO-artikel 62)? </t>
  </si>
  <si>
    <t xml:space="preserve">INSTELLINGSGEBONDEN EN ANDERE GRATIFICATIES. Welk totaalbedrag werd in 2007 aan instellingsgebonden gratificaties (zoals bedoeld in CAO-artikel 63), dan wel aan andere, niet in de CAO genoemde gratificaties uitgekeerd? </t>
  </si>
  <si>
    <t>BRUTO JAARSALARISSEN INVALKRACHTEN. Hoeveel van het totaal van de bruto jaarsalarissen (zie vraag 2.1) is uitbetaald in 2007 aan invalkrachten?</t>
  </si>
  <si>
    <t>ORT 20%. Hoeveel heeft u bruto uitbetaald in 2007 wegens toeslag onregelmatige dienst met toeslagpercentage van 20%?</t>
  </si>
  <si>
    <t>ORT 30%. Hoeveel heeft u bruto uitbetaald  in 2007 wegens toeslag onregelmatige dienst met toeslagpercentage van 30%?</t>
  </si>
  <si>
    <t>ORT 40%. Hoeveel heeft u bruto uitbetaald in 2007 wegens toeslag onregelmatige dienst met toeslagpercentage van 40%?</t>
  </si>
  <si>
    <t>ORT ZONDAGEN EN FEESTDAGEN. ORT 50%, 70% en 90%. Hoeveel heeft u bruto uitbetaald in 2007 wegens toeslag onregelmatige dienst met toeslagpercentage van 50%, 70% en 90%?</t>
  </si>
  <si>
    <t>CONTROLEGETAL TOTAAL ORT. Hoeveel heeft u IN TOTAAL bruto uitbetaald in 2007 wegens ORT? (Het totaal van de vragen sa 3.1 tot en met sa 3.6)</t>
  </si>
  <si>
    <t>WULBZ-PREMIE. Hoeveel bedraagt het totaal van de in 2007 aan de particuliere verzekeringsmaatschappij betaalde PREMIES voor de verzekering van het LOONDOORBETALINGSRISICO bij ziekte?</t>
  </si>
  <si>
    <t xml:space="preserve">WERKNEMERSBIJDRAGE PENSIOENPREMIES. Welk bedrag heeft u in 2007 afgedragen aan het pensioenfonds t.b.v. het ouderdomspensioen als WERKNEMERSbijdrage pensioenpremies? </t>
  </si>
  <si>
    <t xml:space="preserve">WEKRGEVERSBIJDRAGE PENSIOENPREMIES. Welk bedrag heeft u in 2007 afgedragen aan het pensioenfonds t.b.v. het ouderdomspensioen als WERKGEVERSbijdrage pensioenpremies? </t>
  </si>
  <si>
    <t>SALARISDOORBETALING BIJ OUDERSCHAPSVERLOF. Wat is het totaalbedrag dat in 2007 is uitbetaald als salarisdoorbetaling aan de werknemers die ouderschapsverlof hebben genomen (artikel 36  van de CAO)?</t>
  </si>
  <si>
    <t>WERKNEMERS MET ZORGVERLOF. Hoeveel werknemers hebben gedurende 2007 tenminste één maal ZORGVERLOF genomen, zoals geregeld in de Wet Arbeid en Zorg (geciteerd na artikel 36 van de CAO)?</t>
  </si>
  <si>
    <t>TEGEMOETKOMING KOSTEN KINDEROPVANG. Wat is het totaalbedrag dat in 2007 is uitbetaald als tegemoetkoming in de kosten van kinderopvang (artikel 47 lid 4 van de CAO)?</t>
  </si>
  <si>
    <t>UITBETAALDE OVERUREN. Wat is het totaal aantal uren dat is uitbetaald  in 2007 als overuren?</t>
  </si>
  <si>
    <t>UITBETALINGEN WEGENS OVERWERK. Hoeveel heeft u in totaal uitbetaald in 2007 wegens overwerk (bruto, exclusief werkgeverslasten)?</t>
  </si>
  <si>
    <t>TOTAAL AANTAL ZIEKTEDAGEN. Hoeveel werkdagen (INclusief procentuele ziektedagen) zijn er in totaal in 2007 wegens ziekte verzuimd? (EXclusief WAO/WIA-dagen, EXclusief zwangerschap- en bevallingsverlofdagen)</t>
  </si>
  <si>
    <t>ARBO-DIENST. Bij welke ARBO-dienst was u op 31-12-2007 aangesloten? (selecteer)</t>
  </si>
  <si>
    <t>KOSTEN ARBO-DIENST. Wat was in 2007 het totaal aan kosten dat in rekening gebracht is door deze ARBO-dienst?</t>
  </si>
  <si>
    <t>WULBZ-UITBETALING. Wat is het totaalbedrag uitbetaald in het kader van de LOONDOORBETALINGSPLICHT bij ziekte, zoals geregeld in de Wet Uitbetaling Loon Bij Ziekte (WULBZ) in het jaar 2007?</t>
  </si>
  <si>
    <t>ONTVANGEN ZIEKTEWETUITKERINGEN. Wat was in 2007 het totale bedrag van ontvangen Ziektewetuitkeringen in het kader van de nieuwe regeling die per 1-3-1996 is ingegaan?</t>
  </si>
  <si>
    <t xml:space="preserve">AANVULLEND WACHTGELD 31-12. Hoeveel werknemers genoten per 31-12-2007 aanvullend wachtgeld? </t>
  </si>
  <si>
    <t>SALARIS WACHTGELDERS. Hoeveel werd in 2007 aan salaris (EXclusief werkgevers-aandeel sociale lasten, EXclusief vakantiegeld) uitbetaald aan werknemers met recht op aanvullend wachtgeld?</t>
  </si>
  <si>
    <t xml:space="preserve">VOLLEDIG WACHTGELD 31-12. Hoeveel werknemers genoten per 31-12-2007 volledig wachtgeld? </t>
  </si>
  <si>
    <t>WACHTGELDUITKERING VOLLEDIGE WACHTGELDERS. Hoeveel werd in 2007 aan wachtgeld uitbetaald aan werknemers met recht op volledig wachtgeld (exclusief werkgevers-aandeel sociale lasten, INclusief vakantiegeld)?</t>
  </si>
  <si>
    <t>WACHTGELDERS OP 1-1. Hoeveel EX-werknemers genoten op 1 januari 2007 reeds wachtgeld?</t>
  </si>
  <si>
    <t>WACHTGELDERS OP 31-12. Hoeveel EX-werknemers genoten op 31 december 2007 wachtgeld?</t>
  </si>
  <si>
    <t>IN AANMERKING VOOR MOBILITEITSTOESLAG. Hoeveel werknemers kwamen in 2007 in aanmerking voor de Mobiliteitstoeslag, zoals vermeld in CAO-artikel 19?</t>
  </si>
  <si>
    <t>IN AANMERKING VOOR ARBEIDSMARKTTOESLAG. Hoeveel werknemers kwamen in 2007 in aanmerking voor de Arbeidsmarkttoeslag, zoals vermeld in CAO-artikel  20?</t>
  </si>
  <si>
    <t xml:space="preserve">TIJDELIJKE AANSTELLINGEN PER 31-12. Hoeveel werknemers, EXclusief invalkrachten, waren op 31 december 2007 bij u in dienst met een TIJDELIJKE AANSTELLING? </t>
  </si>
  <si>
    <t>CONTROLEGETAL TOTAAL WERKNEMERS PER 31-12. Hoeveel werknemers, EXclusief invalkrachten, waren op 31 december 2007 in TOTAAL bij u in dienst? (Het gaat hier om het totaal pa 2.1a en pa 2.1b)</t>
  </si>
  <si>
    <t>FORMATIE-UREN VASTE AANSTELLINGEN 31-12. Hoeveel bedroeg het aantal FORMATIE-UREN van de werknemers die op 31 december 2007 MET EEN VASTE AANSTELLING bij u in dienst waren (op weekbasis).</t>
  </si>
  <si>
    <t>FORMATIE-UREN TIJDELIJKE AANSTELLINGEN 31-12. Hoeveel bedroeg het aantal FORMATIE-UREN van de werknemers die op 31 december 2007 MET EEN TIJDELIJKE AANSTELLING bij u in dienst waren (op weekbasis).</t>
  </si>
  <si>
    <t>CONTROLEGETAL FORMATIE-UREN ALLE AANSTELLINGEN 31-12. Hoeveel bedroeg het aantal FORMATIE-UREN van de ALLE werknemers die op 31 december 2007 bij u in dienst waren (op weekbasis). (Het gaat hier om het totaal van pa 2.2a en pa 2.2b)</t>
  </si>
  <si>
    <t>IN DIENST VANUIT DE BIBLIOTHEEK-CAO. Hoeveel werknemers (invalkrachten niet meegeteld) traden in 2007 in dienst, aansluitend op een dienstverband met een andere onder de CAO Openbare Bibliotheken vallende instelling of een gemeentelijke OB?</t>
  </si>
  <si>
    <t>FUNCTIEVERANDERING. Hoeveel werknemers veranderden in 2007 INTERN  (binnen uw eigen organisatie) van functie?</t>
  </si>
  <si>
    <t>UIT DIENST. Hoeveel werknemers (invalkrachten niet meegeteld) traden in 2007 UIT dienst?</t>
  </si>
  <si>
    <t>sa 10.5</t>
  </si>
  <si>
    <t xml:space="preserve">HOGER SALARIS. Aan hoeveel werknemers wordt een salaris uitbetaald dat hoger is dan de hoogste salarisschaal uit de salaristabel (CAO bijlage A), die volgens het FUWA instrument bij het niveau van de functie past? </t>
  </si>
  <si>
    <r>
      <t>SPAARLOON- EN LEVENSLOOPREGELING</t>
    </r>
    <r>
      <rPr>
        <sz val="10"/>
        <rFont val="Arial"/>
        <family val="2"/>
      </rPr>
      <t xml:space="preserve">
SPAARLOON. Hoeveel werknemers maakten in 2007 gebruik van het spaarloon als bedoeld in CAO artikel 15?</t>
    </r>
  </si>
  <si>
    <t>pa 7.2</t>
  </si>
  <si>
    <t>Indien u een Individueel rapport wenst te bestellen, dan kunt u hier het bestelformulier downloaden:</t>
  </si>
  <si>
    <t xml:space="preserve">Toelichting WISKA 2007.pdf
</t>
  </si>
  <si>
    <t xml:space="preserve">TOELICHTING: Zie ook het pdf-bestand "Toelichting WISKA 2007.pdf" of kijk op de website www.planbis.nl/wiska.html. 
VRAGEN: e-mail naar buroplan@planbis.nl of bel 030-273319 en spreek uw vraag in.
</t>
  </si>
  <si>
    <t xml:space="preserve"> VRAGEN? buroplan@planbis.nl
</t>
  </si>
  <si>
    <t>http://www.planbis.nl/files/ONDERTEKENING_Contributie_Stemrecht.pdf</t>
  </si>
  <si>
    <t>http://www.planbis.nl/files/Bestelformulier_Individueel_Rapport.pdf</t>
  </si>
  <si>
    <t>DOWNLOAD DE LAATSTE VERSIE VAN DIT BESTAND via www.planbis.nl/wiska.html.</t>
  </si>
  <si>
    <t>EVALUATIE ORT-WIJZIGINGEN: INZET PERSONEEL. Zijn er moeilijkheden bij het inzetten van personeel bij diensten die op maandag t/m vrijdag van 18.00 tot 22.00 uur of op zaterdag van 9.00 tot 18.00 uur moeten worden uitgevoerd?</t>
  </si>
  <si>
    <t>EVALUATIE ORT-WIJZIGINGEN: UITBREIDING DIENSTEN. Zijn de diensten die op maandag t/m vrijdag van 18.00 tot 22.00 uur of op zaterdag van 9.00 tot 18.00 uur moeten worden uitgevoerd (bijvoorbeeld ten behoeve van de openstelling) uitgebreid of verminderd?</t>
  </si>
  <si>
    <t>Korte omschrijving</t>
  </si>
  <si>
    <t>Schaalniveau (0..14)</t>
  </si>
  <si>
    <t>AARD ONVERVULDE OF MOEILIJK VERVULDE VACATURES. Kunt u deze vacatures kort omschrijven en het schaalniveau (0..14) aangeven? A.u.b. Bij meer dan 1 vacature doorgaan op Tabblad Moeilijk vervulbare vacatures.</t>
  </si>
  <si>
    <t>pa 5.10 (vervolg)</t>
  </si>
  <si>
    <t>Schaal-niveau (0..14)</t>
  </si>
  <si>
    <t>AARD ONVERVULDE OF MOEILIJK VERVULDE VACATURES. Korte omschriving en schaalniveau 2de vacature</t>
  </si>
  <si>
    <t>AARD ONVERVULDE OF MOEILIJK VERVULDE VACATURES. Korte omschriving en schaalniveau 3de vacature</t>
  </si>
  <si>
    <t>AARD ONVERVULDE OF MOEILIJK VERVULDE VACATURES. Korte omschriving en schaalniveau 4de vacature</t>
  </si>
  <si>
    <t>AARD ONVERVULDE OF MOEILIJK VERVULDE VACATURES. Korte omschriving en schaalniveau 5de vacature</t>
  </si>
  <si>
    <t>AARD ONVERVULDE OF MOEILIJK VERVULDE VACATURES. Korte omschriving en schaalniveau 6de vacature</t>
  </si>
  <si>
    <t>AARD ONVERVULDE OF MOEILIJK VERVULDE VACATURES. Korte omschriving en schaalniveau 7de vacature</t>
  </si>
  <si>
    <t>AARD ONVERVULDE OF MOEILIJK VERVULDE VACATURES. Korte omschriving en schaalniveau 8ste vacature</t>
  </si>
  <si>
    <t>AARD ONVERVULDE OF MOEILIJK VERVULDE VACATURES. Korte omschriving en schaalniveau 9de vacature</t>
  </si>
  <si>
    <t>AARD ONVERVULDE OF MOEILIJK VERVULDE VACATURES. Korte omschriving en schaalniveau 10de vacature</t>
  </si>
  <si>
    <t>pa 14.2</t>
  </si>
  <si>
    <r>
      <t>ARBEIDSGEHANDICAPTE WERKNEMERS</t>
    </r>
    <r>
      <rPr>
        <sz val="10"/>
        <rFont val="Arial"/>
        <family val="2"/>
      </rPr>
      <t xml:space="preserve">
Hoeveel werknemers heeft u per 31-12-2007 indienst die tellen als arbeidsgehandicapte in de zin van de WIA (Wet Werk en Inkomen naar Arbeidsvermogen)?</t>
    </r>
  </si>
  <si>
    <t>Overig</t>
  </si>
  <si>
    <t>blin</t>
  </si>
  <si>
    <t>r.b.</t>
  </si>
  <si>
    <t>Soort organisatie (selecteer bb /ob / pso / pbc / blin / r.b. / overige)</t>
  </si>
  <si>
    <r>
      <t>OPGAVE T.B.V. CONTRIBUTIE EN STEMRECHT</t>
    </r>
    <r>
      <rPr>
        <sz val="10"/>
        <rFont val="Arial"/>
        <family val="2"/>
      </rPr>
      <t xml:space="preserve">
FTE'S IN DIENST OP 31-12-2007. Hoeveel werknemers, omgerekend in fulltime equivalenten (FTE), waren bij u IN DIENST op 31-12-2007?</t>
    </r>
  </si>
  <si>
    <t>FTE'S IN DIENST OP 01-01-2008. Hoeveel werknemers, omgerekend in fulltime equivalenten (FTE), waren bij u IN DIENST op 01-01-2008?</t>
  </si>
  <si>
    <t>WSW-ERS OP 31-12-2007. Hoeveel in WSW-VERBAND in de instelling werkzame personen waren er op 31-12-2007, omgerekend in fulltime equivalenten (FTE)?</t>
  </si>
  <si>
    <t>WSW-ERS OP 01-01-2008 Hoeveel in WSW-VERBAND in de instelling werkzame personen waren er op 01-01-2008, omgerekend in fulltime equivalenten (FTE)?</t>
  </si>
  <si>
    <t>GEDETACHEERDEN OP 31-12-2007. Hoeveel personen waren op 31-12-2007 in de instelling werkzaam, op basis van een DETACHERINGSOVEREENKOMST, omgerekend in fulltime equivalenten (FTE)?</t>
  </si>
  <si>
    <t>GEDETACHEERDEN OP 01-01-2008. Hoeveel personen waren op 01-01-2008 in de instelling werkzaam, op basis van een DETACHERINGSOVEREENKOMST, omgerekend in fulltime equivalenten (FTE)?</t>
  </si>
  <si>
    <t>VOB lidnummer</t>
  </si>
  <si>
    <t>LEVENSLOOPREGELING. Hoeveel werknemers maakten in 2007 gebruik van de levensloopregeling als bedoeld in CAO artikel 16?</t>
  </si>
  <si>
    <r>
      <t>VERSIE 17-04-2008.</t>
    </r>
    <r>
      <rPr>
        <b/>
        <sz val="10"/>
        <rFont val="Arial"/>
        <family val="2"/>
      </rPr>
      <t xml:space="preserve"> UITERSTE DATUM TERUGZENDEN:</t>
    </r>
    <r>
      <rPr>
        <sz val="10"/>
        <rFont val="Arial"/>
        <family val="0"/>
      </rPr>
      <t xml:space="preserve"> 
30-5-2008
TERUGZENDEN: per e-mail naar buroplan@planbis.nl
</t>
    </r>
  </si>
  <si>
    <t>TOTAALBEDRAG VERHOGINGEN SALARISSEN. Wat is het totaalbedrag van deze verhogingen?</t>
  </si>
  <si>
    <r>
      <t xml:space="preserve">
</t>
    </r>
    <r>
      <rPr>
        <b/>
        <sz val="10"/>
        <rFont val="Arial"/>
        <family val="2"/>
      </rPr>
      <t>SOCIALE LASTEN</t>
    </r>
    <r>
      <rPr>
        <sz val="10"/>
        <rFont val="Arial"/>
        <family val="2"/>
      </rPr>
      <t xml:space="preserve">
TOTAALBEDRAG SOCIALE VERZEKERINGSPREMIES. Hoe groot was het TOTAAL BEDRAG (werkgeversaandeel PLUS werknemersaandeel) dat in 2007 is afgedragen aan premies sociale verzekeringswetten?</t>
    </r>
  </si>
</sst>
</file>

<file path=xl/styles.xml><?xml version="1.0" encoding="utf-8"?>
<styleSheet xmlns="http://schemas.openxmlformats.org/spreadsheetml/2006/main">
  <numFmts count="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s>
  <fonts count="18">
    <font>
      <sz val="10"/>
      <name val="Arial"/>
      <family val="0"/>
    </font>
    <font>
      <b/>
      <sz val="10"/>
      <name val="Arial"/>
      <family val="2"/>
    </font>
    <font>
      <b/>
      <sz val="12"/>
      <name val="Arial"/>
      <family val="2"/>
    </font>
    <font>
      <sz val="12"/>
      <name val="Arial"/>
      <family val="2"/>
    </font>
    <font>
      <b/>
      <sz val="8"/>
      <color indexed="8"/>
      <name val="Times New Roman"/>
      <family val="1"/>
    </font>
    <font>
      <b/>
      <sz val="10"/>
      <color indexed="10"/>
      <name val="Arial"/>
      <family val="2"/>
    </font>
    <font>
      <sz val="10"/>
      <color indexed="10"/>
      <name val="Arial"/>
      <family val="2"/>
    </font>
    <font>
      <sz val="8"/>
      <color indexed="8"/>
      <name val="Times New Roman"/>
      <family val="1"/>
    </font>
    <font>
      <u val="single"/>
      <sz val="10"/>
      <name val="Arial"/>
      <family val="2"/>
    </font>
    <font>
      <u val="single"/>
      <sz val="10"/>
      <color indexed="12"/>
      <name val="Arial"/>
      <family val="0"/>
    </font>
    <font>
      <u val="single"/>
      <sz val="10"/>
      <color indexed="36"/>
      <name val="Arial"/>
      <family val="0"/>
    </font>
    <font>
      <b/>
      <sz val="8"/>
      <name val="Tahoma"/>
      <family val="0"/>
    </font>
    <font>
      <b/>
      <sz val="8"/>
      <color indexed="8"/>
      <name val="Tahoma"/>
      <family val="2"/>
    </font>
    <font>
      <b/>
      <u val="single"/>
      <sz val="8"/>
      <color indexed="8"/>
      <name val="Tahoma"/>
      <family val="2"/>
    </font>
    <font>
      <sz val="8"/>
      <name val="Tahoma"/>
      <family val="0"/>
    </font>
    <font>
      <sz val="10"/>
      <color indexed="8"/>
      <name val="Arial"/>
      <family val="2"/>
    </font>
    <font>
      <b/>
      <u val="single"/>
      <sz val="10"/>
      <name val="Arial"/>
      <family val="2"/>
    </font>
    <font>
      <b/>
      <sz val="8"/>
      <name val="Arial"/>
      <family val="2"/>
    </font>
  </fonts>
  <fills count="2">
    <fill>
      <patternFill/>
    </fill>
    <fill>
      <patternFill patternType="gray125"/>
    </fill>
  </fills>
  <borders count="17">
    <border>
      <left/>
      <right/>
      <top/>
      <bottom/>
      <diagonal/>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ck">
        <color indexed="50"/>
      </bottom>
    </border>
    <border>
      <left style="thick">
        <color indexed="50"/>
      </left>
      <right style="thick">
        <color indexed="50"/>
      </right>
      <top style="thick">
        <color indexed="50"/>
      </top>
      <bottom style="thick">
        <color indexed="50"/>
      </bottom>
    </border>
    <border>
      <left style="thin">
        <color indexed="8"/>
      </left>
      <right style="thin">
        <color indexed="8"/>
      </right>
      <top style="thick">
        <color indexed="50"/>
      </top>
      <bottom style="thick">
        <color indexed="50"/>
      </bottom>
    </border>
    <border>
      <left style="thick">
        <color indexed="50"/>
      </left>
      <right style="thick">
        <color indexed="50"/>
      </right>
      <top style="thick">
        <color indexed="50"/>
      </top>
      <bottom>
        <color indexed="63"/>
      </bottom>
    </border>
    <border>
      <left style="thick">
        <color indexed="10"/>
      </left>
      <right style="thick">
        <color indexed="10"/>
      </right>
      <top style="thick">
        <color indexed="50"/>
      </top>
      <bottom style="thick">
        <color indexed="50"/>
      </bottom>
    </border>
    <border>
      <left style="thick">
        <color indexed="50"/>
      </left>
      <right style="thick">
        <color indexed="50"/>
      </right>
      <top>
        <color indexed="63"/>
      </top>
      <bottom style="thick">
        <color indexed="50"/>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9" fontId="0" fillId="0" borderId="0" applyFill="0" applyBorder="0" applyAlignment="0" applyProtection="0"/>
    <xf numFmtId="44" fontId="0" fillId="0" borderId="0" applyFill="0" applyBorder="0" applyAlignment="0" applyProtection="0"/>
    <xf numFmtId="42" fontId="0" fillId="0" borderId="0" applyFill="0" applyBorder="0" applyAlignment="0" applyProtection="0"/>
  </cellStyleXfs>
  <cellXfs count="52">
    <xf numFmtId="0" fontId="0" fillId="0" borderId="0" xfId="0" applyAlignment="1">
      <alignment/>
    </xf>
    <xf numFmtId="0" fontId="0" fillId="0" borderId="0" xfId="0" applyBorder="1" applyAlignment="1">
      <alignment wrapText="1"/>
    </xf>
    <xf numFmtId="0" fontId="0" fillId="0" borderId="0" xfId="0" applyFont="1" applyBorder="1" applyAlignment="1">
      <alignment wrapText="1"/>
    </xf>
    <xf numFmtId="0" fontId="0" fillId="0" borderId="1" xfId="0" applyBorder="1" applyAlignment="1">
      <alignment wrapText="1"/>
    </xf>
    <xf numFmtId="0" fontId="0" fillId="0" borderId="2" xfId="0" applyBorder="1" applyAlignment="1">
      <alignment wrapText="1"/>
    </xf>
    <xf numFmtId="0" fontId="1" fillId="0" borderId="2" xfId="0" applyFont="1" applyBorder="1" applyAlignment="1">
      <alignment wrapText="1"/>
    </xf>
    <xf numFmtId="49" fontId="1" fillId="0" borderId="3" xfId="0" applyNumberFormat="1" applyFont="1" applyBorder="1" applyAlignment="1">
      <alignment wrapText="1"/>
    </xf>
    <xf numFmtId="0" fontId="2" fillId="0" borderId="2" xfId="0" applyFont="1" applyBorder="1" applyAlignment="1">
      <alignment wrapText="1"/>
    </xf>
    <xf numFmtId="0" fontId="0" fillId="0" borderId="4" xfId="0" applyFont="1" applyBorder="1" applyAlignment="1">
      <alignment wrapText="1"/>
    </xf>
    <xf numFmtId="0" fontId="2" fillId="0" borderId="1" xfId="0" applyFont="1" applyBorder="1" applyAlignment="1">
      <alignment wrapText="1"/>
    </xf>
    <xf numFmtId="0" fontId="3" fillId="0" borderId="0" xfId="0" applyFont="1" applyBorder="1" applyAlignment="1">
      <alignment wrapText="1"/>
    </xf>
    <xf numFmtId="0" fontId="3" fillId="0" borderId="2" xfId="0" applyFont="1" applyBorder="1" applyAlignment="1">
      <alignment wrapText="1"/>
    </xf>
    <xf numFmtId="0" fontId="0" fillId="0" borderId="5" xfId="0" applyFont="1" applyBorder="1" applyAlignment="1">
      <alignment wrapText="1"/>
    </xf>
    <xf numFmtId="0" fontId="0" fillId="0" borderId="0" xfId="0" applyBorder="1" applyAlignment="1" applyProtection="1">
      <alignment wrapText="1"/>
      <protection locked="0"/>
    </xf>
    <xf numFmtId="0" fontId="1" fillId="0" borderId="6" xfId="0" applyFont="1" applyBorder="1" applyAlignment="1">
      <alignment wrapText="1"/>
    </xf>
    <xf numFmtId="0" fontId="0" fillId="0" borderId="1" xfId="0" applyFont="1" applyBorder="1" applyAlignment="1">
      <alignment wrapText="1"/>
    </xf>
    <xf numFmtId="0" fontId="0" fillId="0" borderId="2" xfId="0" applyFont="1" applyBorder="1" applyAlignment="1">
      <alignment wrapText="1"/>
    </xf>
    <xf numFmtId="0" fontId="0" fillId="0" borderId="5" xfId="0" applyFont="1" applyBorder="1" applyAlignment="1" applyProtection="1">
      <alignment wrapText="1"/>
      <protection locked="0"/>
    </xf>
    <xf numFmtId="0" fontId="0" fillId="0" borderId="7" xfId="0" applyFont="1" applyBorder="1" applyAlignment="1" applyProtection="1">
      <alignment wrapText="1"/>
      <protection locked="0"/>
    </xf>
    <xf numFmtId="0" fontId="6" fillId="0" borderId="8" xfId="0" applyNumberFormat="1" applyFont="1" applyBorder="1" applyAlignment="1">
      <alignment wrapText="1"/>
    </xf>
    <xf numFmtId="0" fontId="6" fillId="0" borderId="1" xfId="0" applyFont="1" applyBorder="1" applyAlignment="1">
      <alignment wrapText="1"/>
    </xf>
    <xf numFmtId="0" fontId="0" fillId="0" borderId="9" xfId="0" applyFont="1" applyBorder="1" applyAlignment="1">
      <alignment wrapText="1"/>
    </xf>
    <xf numFmtId="0" fontId="6" fillId="0" borderId="2" xfId="0" applyFont="1" applyBorder="1" applyAlignment="1">
      <alignment wrapText="1"/>
    </xf>
    <xf numFmtId="0" fontId="6" fillId="0" borderId="8" xfId="0" applyFont="1" applyBorder="1" applyAlignment="1">
      <alignment wrapText="1"/>
    </xf>
    <xf numFmtId="0" fontId="6" fillId="0" borderId="0" xfId="0" applyFont="1" applyBorder="1" applyAlignment="1">
      <alignment wrapText="1"/>
    </xf>
    <xf numFmtId="0" fontId="2" fillId="0" borderId="0" xfId="0" applyFont="1" applyBorder="1" applyAlignment="1">
      <alignment wrapText="1"/>
    </xf>
    <xf numFmtId="0" fontId="0" fillId="0" borderId="10" xfId="0" applyFont="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0" fontId="0" fillId="0" borderId="13" xfId="0" applyFont="1" applyBorder="1" applyAlignment="1">
      <alignment wrapText="1"/>
    </xf>
    <xf numFmtId="0" fontId="0" fillId="0" borderId="0" xfId="0" applyFont="1" applyFill="1" applyBorder="1" applyAlignment="1">
      <alignment wrapText="1"/>
    </xf>
    <xf numFmtId="49" fontId="1" fillId="0" borderId="0" xfId="0" applyNumberFormat="1" applyFont="1" applyBorder="1" applyAlignment="1">
      <alignment wrapText="1"/>
    </xf>
    <xf numFmtId="0" fontId="9" fillId="0" borderId="0" xfId="16" applyFont="1" applyBorder="1" applyAlignment="1">
      <alignment wrapText="1"/>
    </xf>
    <xf numFmtId="0" fontId="9" fillId="0" borderId="2" xfId="16" applyFont="1" applyBorder="1" applyAlignment="1">
      <alignment wrapText="1"/>
    </xf>
    <xf numFmtId="49" fontId="9" fillId="0" borderId="0" xfId="16" applyNumberFormat="1" applyBorder="1" applyAlignment="1">
      <alignment wrapText="1"/>
    </xf>
    <xf numFmtId="49" fontId="0" fillId="0" borderId="0" xfId="0" applyNumberFormat="1" applyFont="1" applyBorder="1" applyAlignment="1">
      <alignment wrapText="1"/>
    </xf>
    <xf numFmtId="0" fontId="0" fillId="0" borderId="0" xfId="0" applyFont="1" applyAlignment="1">
      <alignment/>
    </xf>
    <xf numFmtId="49" fontId="0" fillId="0" borderId="3" xfId="0" applyNumberFormat="1" applyFont="1" applyBorder="1" applyAlignment="1">
      <alignment wrapText="1"/>
    </xf>
    <xf numFmtId="49" fontId="0" fillId="0" borderId="3" xfId="0" applyNumberFormat="1" applyFont="1" applyBorder="1" applyAlignment="1">
      <alignment horizontal="left" wrapText="1"/>
    </xf>
    <xf numFmtId="49" fontId="6" fillId="0" borderId="3" xfId="0" applyNumberFormat="1" applyFont="1" applyBorder="1" applyAlignment="1">
      <alignment wrapText="1"/>
    </xf>
    <xf numFmtId="49" fontId="0" fillId="0" borderId="14" xfId="0" applyNumberFormat="1" applyFont="1" applyBorder="1" applyAlignment="1">
      <alignment wrapText="1"/>
    </xf>
    <xf numFmtId="49" fontId="0" fillId="0" borderId="2" xfId="0" applyNumberFormat="1" applyFont="1" applyBorder="1" applyAlignment="1">
      <alignment wrapText="1"/>
    </xf>
    <xf numFmtId="49" fontId="0" fillId="0" borderId="15" xfId="0" applyNumberFormat="1" applyFont="1" applyBorder="1" applyAlignment="1">
      <alignment wrapText="1"/>
    </xf>
    <xf numFmtId="0" fontId="0" fillId="0" borderId="10" xfId="0" applyFont="1" applyBorder="1" applyAlignment="1">
      <alignment wrapText="1"/>
    </xf>
    <xf numFmtId="0" fontId="0" fillId="0" borderId="0" xfId="0" applyFill="1" applyBorder="1" applyAlignment="1">
      <alignment wrapText="1"/>
    </xf>
    <xf numFmtId="49" fontId="15" fillId="0" borderId="3" xfId="0" applyNumberFormat="1" applyFont="1" applyBorder="1" applyAlignment="1">
      <alignment wrapText="1"/>
    </xf>
    <xf numFmtId="0" fontId="15" fillId="0" borderId="1" xfId="0" applyFont="1" applyBorder="1" applyAlignment="1">
      <alignment wrapText="1"/>
    </xf>
    <xf numFmtId="0" fontId="5" fillId="0" borderId="10" xfId="0" applyFont="1" applyBorder="1" applyAlignment="1">
      <alignment wrapText="1"/>
    </xf>
    <xf numFmtId="0" fontId="9" fillId="0" borderId="0" xfId="16" applyBorder="1" applyAlignment="1">
      <alignment wrapText="1"/>
    </xf>
    <xf numFmtId="0" fontId="1" fillId="0" borderId="16" xfId="0" applyFont="1" applyBorder="1" applyAlignment="1">
      <alignment wrapText="1"/>
    </xf>
    <xf numFmtId="0" fontId="0" fillId="0" borderId="0" xfId="0" applyAlignment="1">
      <alignment wrapText="1"/>
    </xf>
    <xf numFmtId="0" fontId="16" fillId="0" borderId="0" xfId="0" applyFont="1" applyBorder="1" applyAlignment="1">
      <alignment wrapText="1"/>
    </xf>
  </cellXfs>
  <cellStyles count="8">
    <cellStyle name="Normal" xfId="0"/>
    <cellStyle name="Followed Hyperlink" xfId="15"/>
    <cellStyle name="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lanbis.nl/wiska.html" TargetMode="External" /><Relationship Id="rId2" Type="http://schemas.openxmlformats.org/officeDocument/2006/relationships/hyperlink" Target="mailto:buroplan@planbis.nl" TargetMode="External" /><Relationship Id="rId3" Type="http://schemas.openxmlformats.org/officeDocument/2006/relationships/hyperlink" Target="http://www.planbis.nl/files/ONDERTEKENING_Contributie_Stemrecht.pdf" TargetMode="External" /><Relationship Id="rId4" Type="http://schemas.openxmlformats.org/officeDocument/2006/relationships/hyperlink" Target="http://www.planbis.nl/files/Bestelformulier_Individueel_Rapport.pdf" TargetMode="External" /><Relationship Id="rId5" Type="http://schemas.openxmlformats.org/officeDocument/2006/relationships/hyperlink" Target="http://www.planbis.nl/files/Toelichting%20WISKA%202007.pdf" TargetMode="External" /><Relationship Id="rId6" Type="http://schemas.openxmlformats.org/officeDocument/2006/relationships/comments" Target="../comments1.xml" /><Relationship Id="rId7" Type="http://schemas.openxmlformats.org/officeDocument/2006/relationships/vmlDrawing" Target="../drawings/vmlDrawing1.vm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38"/>
  <sheetViews>
    <sheetView tabSelected="1" workbookViewId="0" topLeftCell="A1">
      <selection activeCell="C4" sqref="C4"/>
    </sheetView>
  </sheetViews>
  <sheetFormatPr defaultColWidth="9.140625" defaultRowHeight="12.75"/>
  <cols>
    <col min="1" max="1" width="19.8515625" style="1" customWidth="1"/>
    <col min="2" max="2" width="62.421875" style="35" customWidth="1"/>
    <col min="3" max="3" width="14.57421875" style="2" customWidth="1"/>
    <col min="4" max="4" width="15.140625" style="1" customWidth="1"/>
    <col min="5" max="5" width="11.140625" style="1" customWidth="1"/>
    <col min="6" max="12" width="0" style="1" hidden="1" customWidth="1"/>
    <col min="13" max="13" width="0" style="3" hidden="1" customWidth="1"/>
    <col min="14" max="41" width="0" style="4" hidden="1" customWidth="1"/>
    <col min="42" max="16384" width="9.140625" style="4" customWidth="1"/>
  </cols>
  <sheetData>
    <row r="1" spans="1:5" ht="135.75" customHeight="1">
      <c r="A1" s="51" t="s">
        <v>326</v>
      </c>
      <c r="B1" s="35" t="s">
        <v>291</v>
      </c>
      <c r="C1" s="48" t="s">
        <v>295</v>
      </c>
      <c r="D1" s="33" t="s">
        <v>292</v>
      </c>
      <c r="E1" s="32" t="s">
        <v>290</v>
      </c>
    </row>
    <row r="2" spans="1:13" ht="23.25" customHeight="1">
      <c r="A2" s="7" t="s">
        <v>88</v>
      </c>
      <c r="B2" s="37" t="s">
        <v>85</v>
      </c>
      <c r="C2" s="7" t="s">
        <v>89</v>
      </c>
      <c r="D2" s="9" t="s">
        <v>90</v>
      </c>
      <c r="M2" s="4"/>
    </row>
    <row r="3" spans="1:12" s="11" customFormat="1" ht="45.75" customHeight="1">
      <c r="A3" s="7"/>
      <c r="B3" s="6" t="s">
        <v>91</v>
      </c>
      <c r="C3" s="8"/>
      <c r="D3" s="9"/>
      <c r="E3" s="10"/>
      <c r="F3" s="10"/>
      <c r="G3" s="10"/>
      <c r="H3" s="10"/>
      <c r="I3" s="10"/>
      <c r="J3" s="10"/>
      <c r="K3" s="10"/>
      <c r="L3" s="10"/>
    </row>
    <row r="4" spans="1:13" ht="12.75">
      <c r="A4" s="4" t="s">
        <v>92</v>
      </c>
      <c r="B4" s="36" t="s">
        <v>39</v>
      </c>
      <c r="C4" s="12"/>
      <c r="D4" s="3"/>
      <c r="M4" s="4"/>
    </row>
    <row r="5" spans="1:13" ht="12.75">
      <c r="A5" s="4" t="s">
        <v>93</v>
      </c>
      <c r="B5" s="37" t="s">
        <v>94</v>
      </c>
      <c r="C5" s="12"/>
      <c r="D5" s="3"/>
      <c r="M5" s="4"/>
    </row>
    <row r="6" spans="1:13" ht="25.5">
      <c r="A6" s="4" t="s">
        <v>95</v>
      </c>
      <c r="B6" s="37" t="s">
        <v>317</v>
      </c>
      <c r="C6" s="12"/>
      <c r="D6" s="3" t="s">
        <v>240</v>
      </c>
      <c r="E6" s="13"/>
      <c r="M6" s="4"/>
    </row>
    <row r="7" spans="1:13" ht="12.75">
      <c r="A7" s="4" t="s">
        <v>96</v>
      </c>
      <c r="B7" s="37" t="s">
        <v>97</v>
      </c>
      <c r="C7" s="12"/>
      <c r="D7" s="3"/>
      <c r="E7" s="13"/>
      <c r="M7" s="4"/>
    </row>
    <row r="8" spans="1:13" ht="12.75">
      <c r="A8" s="4" t="s">
        <v>98</v>
      </c>
      <c r="B8" s="37" t="s">
        <v>99</v>
      </c>
      <c r="C8" s="12"/>
      <c r="D8" s="3"/>
      <c r="E8" s="13"/>
      <c r="M8" s="4"/>
    </row>
    <row r="9" spans="1:13" ht="12.75">
      <c r="A9" s="4" t="s">
        <v>100</v>
      </c>
      <c r="B9" s="37" t="s">
        <v>101</v>
      </c>
      <c r="C9" s="12"/>
      <c r="D9" s="3"/>
      <c r="M9" s="4"/>
    </row>
    <row r="10" spans="1:13" ht="75.75" customHeight="1">
      <c r="A10" s="5" t="s">
        <v>102</v>
      </c>
      <c r="B10" s="6" t="s">
        <v>24</v>
      </c>
      <c r="C10" s="12"/>
      <c r="D10" s="3" t="s">
        <v>103</v>
      </c>
      <c r="M10" s="4"/>
    </row>
    <row r="11" spans="1:13" ht="53.25" customHeight="1">
      <c r="A11" s="4" t="s">
        <v>104</v>
      </c>
      <c r="B11" s="38" t="s">
        <v>245</v>
      </c>
      <c r="C11" s="12"/>
      <c r="D11" s="3" t="s">
        <v>105</v>
      </c>
      <c r="M11" s="4"/>
    </row>
    <row r="12" spans="1:13" ht="54" customHeight="1">
      <c r="A12" s="4" t="s">
        <v>106</v>
      </c>
      <c r="B12" s="37" t="s">
        <v>246</v>
      </c>
      <c r="C12" s="12"/>
      <c r="D12" s="3" t="s">
        <v>105</v>
      </c>
      <c r="M12" s="4"/>
    </row>
    <row r="13" spans="1:12" s="16" customFormat="1" ht="106.5" customHeight="1">
      <c r="A13" s="5" t="s">
        <v>107</v>
      </c>
      <c r="B13" s="6" t="s">
        <v>25</v>
      </c>
      <c r="C13" s="14" t="s">
        <v>108</v>
      </c>
      <c r="D13" s="15"/>
      <c r="E13" s="2"/>
      <c r="F13" s="2"/>
      <c r="G13" s="2"/>
      <c r="H13" s="2"/>
      <c r="I13" s="2"/>
      <c r="J13" s="2"/>
      <c r="K13" s="2"/>
      <c r="L13" s="2"/>
    </row>
    <row r="14" spans="1:13" ht="25.5" customHeight="1">
      <c r="A14" s="4" t="s">
        <v>109</v>
      </c>
      <c r="B14" s="37" t="s">
        <v>2</v>
      </c>
      <c r="C14" s="17"/>
      <c r="D14" s="3" t="s">
        <v>110</v>
      </c>
      <c r="M14" s="4"/>
    </row>
    <row r="15" spans="1:13" ht="25.5">
      <c r="A15" s="4" t="s">
        <v>111</v>
      </c>
      <c r="B15" s="37" t="s">
        <v>3</v>
      </c>
      <c r="C15" s="17"/>
      <c r="D15" s="3" t="s">
        <v>110</v>
      </c>
      <c r="M15" s="4"/>
    </row>
    <row r="16" spans="1:13" ht="39" customHeight="1">
      <c r="A16" s="4" t="s">
        <v>112</v>
      </c>
      <c r="B16" s="37" t="s">
        <v>247</v>
      </c>
      <c r="C16" s="17"/>
      <c r="D16" s="3" t="s">
        <v>110</v>
      </c>
      <c r="E16" s="1" t="s">
        <v>113</v>
      </c>
      <c r="M16" s="4"/>
    </row>
    <row r="17" spans="1:13" ht="25.5">
      <c r="A17" s="4" t="s">
        <v>114</v>
      </c>
      <c r="B17" s="37" t="s">
        <v>248</v>
      </c>
      <c r="C17" s="17"/>
      <c r="D17" s="3" t="s">
        <v>110</v>
      </c>
      <c r="M17" s="4"/>
    </row>
    <row r="18" spans="1:13" ht="51">
      <c r="A18" s="4" t="s">
        <v>115</v>
      </c>
      <c r="B18" s="37" t="s">
        <v>249</v>
      </c>
      <c r="C18" s="17"/>
      <c r="D18" s="3" t="s">
        <v>110</v>
      </c>
      <c r="M18" s="4"/>
    </row>
    <row r="19" spans="1:13" ht="25.5">
      <c r="A19" s="4" t="s">
        <v>116</v>
      </c>
      <c r="B19" s="37" t="s">
        <v>4</v>
      </c>
      <c r="C19" s="18"/>
      <c r="D19" s="3" t="s">
        <v>110</v>
      </c>
      <c r="M19" s="4"/>
    </row>
    <row r="20" spans="1:13" ht="51">
      <c r="A20" s="4" t="s">
        <v>117</v>
      </c>
      <c r="B20" s="39" t="s">
        <v>5</v>
      </c>
      <c r="C20" s="19">
        <f>SUM(C14:C19)</f>
        <v>0</v>
      </c>
      <c r="D20" s="20" t="s">
        <v>110</v>
      </c>
      <c r="M20" s="4"/>
    </row>
    <row r="21" spans="1:13" ht="39" customHeight="1">
      <c r="A21" s="4" t="s">
        <v>118</v>
      </c>
      <c r="B21" s="37" t="s">
        <v>250</v>
      </c>
      <c r="C21" s="21"/>
      <c r="D21" s="3" t="s">
        <v>110</v>
      </c>
      <c r="M21" s="4"/>
    </row>
    <row r="22" spans="1:13" ht="130.5" customHeight="1">
      <c r="A22" s="5" t="s">
        <v>119</v>
      </c>
      <c r="B22" s="6" t="s">
        <v>26</v>
      </c>
      <c r="C22" s="12"/>
      <c r="D22" s="3" t="s">
        <v>110</v>
      </c>
      <c r="M22" s="4"/>
    </row>
    <row r="23" spans="1:13" ht="25.5">
      <c r="A23" s="4" t="s">
        <v>120</v>
      </c>
      <c r="B23" s="37" t="s">
        <v>251</v>
      </c>
      <c r="C23" s="12"/>
      <c r="D23" s="3" t="s">
        <v>110</v>
      </c>
      <c r="M23" s="4"/>
    </row>
    <row r="24" spans="1:13" ht="25.5">
      <c r="A24" s="4" t="s">
        <v>121</v>
      </c>
      <c r="B24" s="37" t="s">
        <v>252</v>
      </c>
      <c r="C24" s="12"/>
      <c r="D24" s="3" t="s">
        <v>110</v>
      </c>
      <c r="M24" s="4"/>
    </row>
    <row r="25" spans="1:13" ht="25.5">
      <c r="A25" s="4" t="s">
        <v>122</v>
      </c>
      <c r="B25" s="37" t="s">
        <v>253</v>
      </c>
      <c r="C25" s="12"/>
      <c r="D25" s="3" t="s">
        <v>110</v>
      </c>
      <c r="M25" s="4"/>
    </row>
    <row r="26" spans="1:13" ht="36.75" customHeight="1">
      <c r="A26" s="4" t="s">
        <v>123</v>
      </c>
      <c r="B26" s="37" t="s">
        <v>254</v>
      </c>
      <c r="C26" s="12"/>
      <c r="D26" s="3" t="s">
        <v>110</v>
      </c>
      <c r="M26" s="4"/>
    </row>
    <row r="27" spans="1:13" ht="39.75" thickBot="1" thickTop="1">
      <c r="A27" s="22" t="s">
        <v>124</v>
      </c>
      <c r="B27" s="39" t="s">
        <v>255</v>
      </c>
      <c r="C27" s="23">
        <f>SUM(C22:C26)</f>
        <v>0</v>
      </c>
      <c r="D27" s="20" t="s">
        <v>110</v>
      </c>
      <c r="E27" s="24"/>
      <c r="M27" s="4"/>
    </row>
    <row r="28" spans="1:13" ht="52.5" thickBot="1" thickTop="1">
      <c r="A28" s="16" t="s">
        <v>70</v>
      </c>
      <c r="B28" s="37" t="s">
        <v>296</v>
      </c>
      <c r="C28" s="12"/>
      <c r="D28" s="15" t="s">
        <v>240</v>
      </c>
      <c r="E28" s="24"/>
      <c r="M28" s="4"/>
    </row>
    <row r="29" spans="1:13" ht="65.25" thickBot="1" thickTop="1">
      <c r="A29" s="16" t="s">
        <v>75</v>
      </c>
      <c r="B29" s="37" t="s">
        <v>297</v>
      </c>
      <c r="C29" s="12"/>
      <c r="D29" s="15" t="s">
        <v>240</v>
      </c>
      <c r="E29" s="24"/>
      <c r="M29" s="4"/>
    </row>
    <row r="30" spans="1:12" s="22" customFormat="1" ht="103.5" customHeight="1" thickBot="1" thickTop="1">
      <c r="A30" s="5" t="s">
        <v>125</v>
      </c>
      <c r="B30" s="37" t="s">
        <v>328</v>
      </c>
      <c r="C30" s="12"/>
      <c r="D30" s="3" t="s">
        <v>110</v>
      </c>
      <c r="E30" s="1"/>
      <c r="F30" s="24"/>
      <c r="G30" s="24"/>
      <c r="H30" s="24"/>
      <c r="I30" s="24"/>
      <c r="J30" s="24"/>
      <c r="K30" s="24"/>
      <c r="L30" s="24"/>
    </row>
    <row r="31" spans="1:13" ht="62.25" customHeight="1" thickBot="1" thickTop="1">
      <c r="A31" s="22" t="s">
        <v>126</v>
      </c>
      <c r="B31" s="39" t="s">
        <v>6</v>
      </c>
      <c r="C31" s="23">
        <f>SUM(C32,C33)</f>
        <v>0</v>
      </c>
      <c r="D31" s="20" t="s">
        <v>110</v>
      </c>
      <c r="E31" s="24"/>
      <c r="M31" s="4"/>
    </row>
    <row r="32" spans="1:13" ht="60.75" customHeight="1" thickBot="1" thickTop="1">
      <c r="A32" s="4" t="s">
        <v>41</v>
      </c>
      <c r="B32" s="37" t="s">
        <v>68</v>
      </c>
      <c r="C32" s="12"/>
      <c r="D32" s="3" t="s">
        <v>110</v>
      </c>
      <c r="M32" s="4"/>
    </row>
    <row r="33" spans="1:13" ht="75" customHeight="1">
      <c r="A33" s="4" t="s">
        <v>43</v>
      </c>
      <c r="B33" s="37" t="s">
        <v>69</v>
      </c>
      <c r="C33" s="12"/>
      <c r="D33" s="3" t="s">
        <v>110</v>
      </c>
      <c r="M33" s="4"/>
    </row>
    <row r="34" spans="1:13" ht="48" customHeight="1">
      <c r="A34" s="4" t="s">
        <v>127</v>
      </c>
      <c r="B34" s="37" t="s">
        <v>256</v>
      </c>
      <c r="C34" s="12"/>
      <c r="D34" s="3" t="s">
        <v>110</v>
      </c>
      <c r="M34" s="4"/>
    </row>
    <row r="35" spans="1:13" ht="50.25" customHeight="1">
      <c r="A35" s="4" t="s">
        <v>128</v>
      </c>
      <c r="B35" s="37" t="s">
        <v>257</v>
      </c>
      <c r="C35" s="12"/>
      <c r="D35" s="3" t="s">
        <v>110</v>
      </c>
      <c r="M35" s="4"/>
    </row>
    <row r="36" spans="1:13" ht="48.75" customHeight="1" thickBot="1" thickTop="1">
      <c r="A36" s="4" t="s">
        <v>129</v>
      </c>
      <c r="B36" s="37" t="s">
        <v>258</v>
      </c>
      <c r="C36" s="12"/>
      <c r="D36" s="3" t="s">
        <v>110</v>
      </c>
      <c r="M36" s="4"/>
    </row>
    <row r="37" spans="1:13" ht="61.5" customHeight="1" thickBot="1" thickTop="1">
      <c r="A37" s="4" t="s">
        <v>40</v>
      </c>
      <c r="B37" s="37" t="s">
        <v>42</v>
      </c>
      <c r="C37" s="12"/>
      <c r="D37" s="3" t="s">
        <v>110</v>
      </c>
      <c r="M37" s="4"/>
    </row>
    <row r="38" spans="1:13" ht="79.5" customHeight="1" thickBot="1" thickTop="1">
      <c r="A38" s="5" t="s">
        <v>86</v>
      </c>
      <c r="B38" s="6" t="s">
        <v>29</v>
      </c>
      <c r="C38" s="12"/>
      <c r="D38" s="15" t="s">
        <v>103</v>
      </c>
      <c r="M38" s="4"/>
    </row>
    <row r="39" spans="1:13" ht="102" customHeight="1">
      <c r="A39" s="5" t="s">
        <v>130</v>
      </c>
      <c r="B39" s="6" t="s">
        <v>30</v>
      </c>
      <c r="C39" s="12"/>
      <c r="D39" s="15" t="s">
        <v>103</v>
      </c>
      <c r="E39" s="25"/>
      <c r="M39" s="4"/>
    </row>
    <row r="40" spans="1:12" s="7" customFormat="1" ht="73.5" customHeight="1">
      <c r="A40" s="4" t="s">
        <v>131</v>
      </c>
      <c r="B40" s="37" t="s">
        <v>259</v>
      </c>
      <c r="C40" s="12"/>
      <c r="D40" s="3" t="s">
        <v>110</v>
      </c>
      <c r="E40" s="1"/>
      <c r="F40" s="25"/>
      <c r="G40" s="25"/>
      <c r="H40" s="25"/>
      <c r="I40" s="25"/>
      <c r="J40" s="25"/>
      <c r="K40" s="25"/>
      <c r="L40" s="25"/>
    </row>
    <row r="41" spans="1:12" s="26" customFormat="1" ht="51">
      <c r="A41" s="26" t="s">
        <v>132</v>
      </c>
      <c r="B41" s="40" t="s">
        <v>260</v>
      </c>
      <c r="C41" s="12"/>
      <c r="D41" s="27" t="s">
        <v>103</v>
      </c>
      <c r="E41" s="1"/>
      <c r="F41" s="1"/>
      <c r="G41" s="1"/>
      <c r="H41" s="1"/>
      <c r="I41" s="1"/>
      <c r="J41" s="1"/>
      <c r="K41" s="1"/>
      <c r="L41" s="1"/>
    </row>
    <row r="42" spans="1:13" ht="38.25">
      <c r="A42" s="4" t="s">
        <v>133</v>
      </c>
      <c r="B42" s="41" t="s">
        <v>7</v>
      </c>
      <c r="C42" s="12"/>
      <c r="D42" s="4" t="s">
        <v>110</v>
      </c>
      <c r="E42" s="4"/>
      <c r="F42" s="4"/>
      <c r="G42" s="4"/>
      <c r="H42" s="4"/>
      <c r="I42" s="4"/>
      <c r="J42" s="4"/>
      <c r="K42" s="4"/>
      <c r="L42" s="4"/>
      <c r="M42" s="4"/>
    </row>
    <row r="43" spans="1:12" s="28" customFormat="1" ht="38.25">
      <c r="A43" s="28" t="s">
        <v>134</v>
      </c>
      <c r="B43" s="42" t="s">
        <v>261</v>
      </c>
      <c r="C43" s="21"/>
      <c r="D43" s="29" t="s">
        <v>110</v>
      </c>
      <c r="E43" s="1"/>
      <c r="F43" s="1"/>
      <c r="G43" s="1"/>
      <c r="H43" s="1"/>
      <c r="I43" s="1"/>
      <c r="J43" s="1"/>
      <c r="K43" s="1"/>
      <c r="L43" s="1"/>
    </row>
    <row r="44" spans="1:13" ht="105" customHeight="1">
      <c r="A44" s="5" t="s">
        <v>135</v>
      </c>
      <c r="B44" s="6" t="s">
        <v>27</v>
      </c>
      <c r="C44" s="12"/>
      <c r="D44" s="15" t="s">
        <v>103</v>
      </c>
      <c r="E44" s="25"/>
      <c r="M44" s="4"/>
    </row>
    <row r="45" spans="1:12" s="7" customFormat="1" ht="39.75" customHeight="1">
      <c r="A45" s="4" t="s">
        <v>136</v>
      </c>
      <c r="B45" s="37" t="s">
        <v>262</v>
      </c>
      <c r="C45" s="12"/>
      <c r="D45" s="3" t="s">
        <v>137</v>
      </c>
      <c r="E45" s="1"/>
      <c r="F45" s="25"/>
      <c r="G45" s="25"/>
      <c r="H45" s="25"/>
      <c r="I45" s="25"/>
      <c r="J45" s="25"/>
      <c r="K45" s="25"/>
      <c r="L45" s="25"/>
    </row>
    <row r="46" spans="1:13" ht="38.25">
      <c r="A46" s="4" t="s">
        <v>138</v>
      </c>
      <c r="B46" s="37" t="s">
        <v>263</v>
      </c>
      <c r="C46" s="12"/>
      <c r="D46" s="3" t="s">
        <v>110</v>
      </c>
      <c r="M46" s="4"/>
    </row>
    <row r="47" spans="1:13" ht="110.25" customHeight="1">
      <c r="A47" s="5" t="s">
        <v>139</v>
      </c>
      <c r="B47" s="6" t="s">
        <v>21</v>
      </c>
      <c r="C47" s="12"/>
      <c r="D47" s="3" t="s">
        <v>140</v>
      </c>
      <c r="M47" s="4"/>
    </row>
    <row r="48" spans="1:13" ht="61.5" customHeight="1">
      <c r="A48" s="4" t="s">
        <v>141</v>
      </c>
      <c r="B48" s="37" t="s">
        <v>264</v>
      </c>
      <c r="C48" s="12"/>
      <c r="D48" s="3" t="s">
        <v>140</v>
      </c>
      <c r="M48" s="4"/>
    </row>
    <row r="49" spans="1:13" ht="33.75" customHeight="1">
      <c r="A49" s="4" t="s">
        <v>142</v>
      </c>
      <c r="B49" s="37" t="s">
        <v>265</v>
      </c>
      <c r="C49" s="12"/>
      <c r="D49" s="3"/>
      <c r="M49" s="4"/>
    </row>
    <row r="50" spans="1:13" ht="21.75" customHeight="1">
      <c r="A50" s="4" t="s">
        <v>143</v>
      </c>
      <c r="B50" s="37" t="s">
        <v>8</v>
      </c>
      <c r="C50" s="12"/>
      <c r="D50" s="3"/>
      <c r="M50" s="4"/>
    </row>
    <row r="51" spans="1:13" ht="30.75" customHeight="1">
      <c r="A51" s="4" t="s">
        <v>144</v>
      </c>
      <c r="B51" s="37" t="s">
        <v>266</v>
      </c>
      <c r="C51" s="12"/>
      <c r="D51" s="3" t="s">
        <v>110</v>
      </c>
      <c r="M51" s="4"/>
    </row>
    <row r="52" spans="1:13" ht="43.5" customHeight="1">
      <c r="A52" s="4" t="s">
        <v>145</v>
      </c>
      <c r="B52" s="37" t="s">
        <v>267</v>
      </c>
      <c r="C52" s="12"/>
      <c r="D52" s="3" t="s">
        <v>110</v>
      </c>
      <c r="M52" s="4"/>
    </row>
    <row r="53" spans="1:13" ht="45.75" customHeight="1">
      <c r="A53" s="4" t="s">
        <v>146</v>
      </c>
      <c r="B53" s="37" t="s">
        <v>9</v>
      </c>
      <c r="C53" s="12"/>
      <c r="D53" s="3" t="s">
        <v>110</v>
      </c>
      <c r="M53" s="4"/>
    </row>
    <row r="54" spans="1:13" ht="45.75" customHeight="1">
      <c r="A54" s="4" t="s">
        <v>147</v>
      </c>
      <c r="B54" s="37" t="s">
        <v>268</v>
      </c>
      <c r="C54" s="12"/>
      <c r="D54" s="3" t="s">
        <v>110</v>
      </c>
      <c r="M54" s="4"/>
    </row>
    <row r="55" spans="1:13" ht="97.5" customHeight="1">
      <c r="A55" s="5" t="s">
        <v>148</v>
      </c>
      <c r="B55" s="6" t="s">
        <v>45</v>
      </c>
      <c r="C55" s="12"/>
      <c r="D55" s="3" t="s">
        <v>140</v>
      </c>
      <c r="M55" s="4"/>
    </row>
    <row r="56" spans="1:13" ht="38.25" customHeight="1">
      <c r="A56" s="4" t="s">
        <v>46</v>
      </c>
      <c r="B56" s="37" t="s">
        <v>47</v>
      </c>
      <c r="C56" s="12"/>
      <c r="D56" s="3" t="s">
        <v>103</v>
      </c>
      <c r="M56" s="4"/>
    </row>
    <row r="57" spans="1:13" ht="48.75" customHeight="1">
      <c r="A57" s="4" t="s">
        <v>48</v>
      </c>
      <c r="B57" s="37" t="s">
        <v>49</v>
      </c>
      <c r="C57" s="12"/>
      <c r="D57" s="3" t="s">
        <v>103</v>
      </c>
      <c r="M57" s="4"/>
    </row>
    <row r="58" spans="1:13" ht="39" customHeight="1">
      <c r="A58" s="4" t="s">
        <v>285</v>
      </c>
      <c r="B58" s="37" t="s">
        <v>50</v>
      </c>
      <c r="C58" s="12"/>
      <c r="D58" s="3" t="s">
        <v>103</v>
      </c>
      <c r="M58" s="4"/>
    </row>
    <row r="59" spans="1:13" ht="90" customHeight="1">
      <c r="A59" s="5" t="s">
        <v>149</v>
      </c>
      <c r="B59" s="6" t="s">
        <v>28</v>
      </c>
      <c r="C59" s="12"/>
      <c r="D59" s="15" t="s">
        <v>103</v>
      </c>
      <c r="E59" s="25"/>
      <c r="M59" s="4"/>
    </row>
    <row r="60" spans="1:12" s="7" customFormat="1" ht="42" customHeight="1">
      <c r="A60" s="4" t="s">
        <v>150</v>
      </c>
      <c r="B60" s="37" t="s">
        <v>269</v>
      </c>
      <c r="C60" s="12"/>
      <c r="D60" s="3" t="s">
        <v>103</v>
      </c>
      <c r="E60" s="1"/>
      <c r="F60" s="25"/>
      <c r="G60" s="25"/>
      <c r="H60" s="25"/>
      <c r="I60" s="25"/>
      <c r="J60" s="25"/>
      <c r="K60" s="25"/>
      <c r="L60" s="25"/>
    </row>
    <row r="61" spans="1:13" ht="44.25" customHeight="1">
      <c r="A61" s="4" t="s">
        <v>151</v>
      </c>
      <c r="B61" s="37" t="s">
        <v>270</v>
      </c>
      <c r="C61" s="12"/>
      <c r="D61" s="3" t="s">
        <v>110</v>
      </c>
      <c r="M61" s="4"/>
    </row>
    <row r="62" spans="1:13" ht="35.25" customHeight="1">
      <c r="A62" s="4" t="s">
        <v>152</v>
      </c>
      <c r="B62" s="37" t="s">
        <v>271</v>
      </c>
      <c r="C62" s="12"/>
      <c r="D62" s="3" t="s">
        <v>103</v>
      </c>
      <c r="M62" s="4"/>
    </row>
    <row r="63" spans="1:13" ht="60.75" customHeight="1">
      <c r="A63" s="4" t="s">
        <v>153</v>
      </c>
      <c r="B63" s="37" t="s">
        <v>272</v>
      </c>
      <c r="C63" s="12"/>
      <c r="D63" s="3" t="s">
        <v>110</v>
      </c>
      <c r="M63" s="4"/>
    </row>
    <row r="64" spans="1:13" ht="30.75" customHeight="1">
      <c r="A64" s="4" t="s">
        <v>154</v>
      </c>
      <c r="B64" s="37" t="s">
        <v>273</v>
      </c>
      <c r="C64" s="12"/>
      <c r="D64" s="3" t="s">
        <v>103</v>
      </c>
      <c r="M64" s="4"/>
    </row>
    <row r="65" spans="1:13" ht="35.25" customHeight="1">
      <c r="A65" s="4" t="s">
        <v>155</v>
      </c>
      <c r="B65" s="37" t="s">
        <v>274</v>
      </c>
      <c r="C65" s="12"/>
      <c r="D65" s="3" t="s">
        <v>103</v>
      </c>
      <c r="M65" s="4"/>
    </row>
    <row r="66" spans="1:13" ht="123.75" customHeight="1">
      <c r="A66" s="5" t="s">
        <v>156</v>
      </c>
      <c r="B66" s="6" t="s">
        <v>31</v>
      </c>
      <c r="C66" s="12"/>
      <c r="D66" s="3" t="s">
        <v>103</v>
      </c>
      <c r="E66" s="25"/>
      <c r="M66" s="4"/>
    </row>
    <row r="67" spans="1:12" s="7" customFormat="1" ht="39.75" customHeight="1">
      <c r="A67" s="4" t="s">
        <v>157</v>
      </c>
      <c r="B67" s="37" t="s">
        <v>10</v>
      </c>
      <c r="C67" s="12"/>
      <c r="D67" s="3" t="s">
        <v>110</v>
      </c>
      <c r="E67" s="1"/>
      <c r="F67" s="25"/>
      <c r="G67" s="25"/>
      <c r="H67" s="25"/>
      <c r="I67" s="25"/>
      <c r="J67" s="25"/>
      <c r="K67" s="25"/>
      <c r="L67" s="25"/>
    </row>
    <row r="68" spans="1:13" ht="93" customHeight="1">
      <c r="A68" s="5" t="s">
        <v>158</v>
      </c>
      <c r="B68" s="6" t="s">
        <v>318</v>
      </c>
      <c r="C68" s="12"/>
      <c r="D68" s="15" t="s">
        <v>159</v>
      </c>
      <c r="E68" s="25"/>
      <c r="M68" s="4"/>
    </row>
    <row r="69" spans="1:12" s="7" customFormat="1" ht="38.25">
      <c r="A69" s="4" t="s">
        <v>160</v>
      </c>
      <c r="B69" s="37" t="s">
        <v>319</v>
      </c>
      <c r="C69" s="12"/>
      <c r="D69" s="3" t="s">
        <v>159</v>
      </c>
      <c r="E69" s="1"/>
      <c r="F69" s="25"/>
      <c r="G69" s="25"/>
      <c r="H69" s="25"/>
      <c r="I69" s="25"/>
      <c r="J69" s="25"/>
      <c r="K69" s="25"/>
      <c r="L69" s="25"/>
    </row>
    <row r="70" spans="1:13" ht="38.25">
      <c r="A70" s="4" t="s">
        <v>161</v>
      </c>
      <c r="B70" s="37" t="s">
        <v>320</v>
      </c>
      <c r="C70" s="12"/>
      <c r="D70" s="3" t="s">
        <v>162</v>
      </c>
      <c r="M70" s="4"/>
    </row>
    <row r="71" spans="1:13" ht="38.25">
      <c r="A71" s="4" t="s">
        <v>163</v>
      </c>
      <c r="B71" s="37" t="s">
        <v>321</v>
      </c>
      <c r="C71" s="12"/>
      <c r="D71" s="3" t="s">
        <v>162</v>
      </c>
      <c r="M71" s="4"/>
    </row>
    <row r="72" spans="1:13" ht="51">
      <c r="A72" s="4" t="s">
        <v>164</v>
      </c>
      <c r="B72" s="37" t="s">
        <v>322</v>
      </c>
      <c r="C72" s="12"/>
      <c r="D72" s="3" t="s">
        <v>165</v>
      </c>
      <c r="M72" s="4"/>
    </row>
    <row r="73" spans="1:13" ht="51">
      <c r="A73" s="4" t="s">
        <v>166</v>
      </c>
      <c r="B73" s="37" t="s">
        <v>323</v>
      </c>
      <c r="C73" s="12"/>
      <c r="D73" s="3" t="s">
        <v>165</v>
      </c>
      <c r="M73" s="4"/>
    </row>
    <row r="74" spans="1:13" ht="102.75" customHeight="1">
      <c r="A74" s="5" t="s">
        <v>167</v>
      </c>
      <c r="B74" s="6" t="s">
        <v>32</v>
      </c>
      <c r="C74" s="12"/>
      <c r="D74" s="15" t="s">
        <v>168</v>
      </c>
      <c r="E74" s="2"/>
      <c r="M74" s="4"/>
    </row>
    <row r="75" spans="1:12" s="7" customFormat="1" ht="38.25">
      <c r="A75" s="4" t="s">
        <v>169</v>
      </c>
      <c r="B75" s="37" t="s">
        <v>275</v>
      </c>
      <c r="C75" s="12"/>
      <c r="D75" s="3" t="s">
        <v>103</v>
      </c>
      <c r="E75" s="1"/>
      <c r="F75" s="25"/>
      <c r="G75" s="25"/>
      <c r="H75" s="25"/>
      <c r="I75" s="25"/>
      <c r="J75" s="25"/>
      <c r="K75" s="25"/>
      <c r="L75" s="25"/>
    </row>
    <row r="76" spans="1:13" ht="38.25">
      <c r="A76" s="4" t="s">
        <v>170</v>
      </c>
      <c r="B76" s="37" t="s">
        <v>276</v>
      </c>
      <c r="C76" s="12"/>
      <c r="D76" s="3" t="s">
        <v>103</v>
      </c>
      <c r="M76" s="4"/>
    </row>
    <row r="77" spans="1:13" ht="67.5" customHeight="1">
      <c r="A77" s="4" t="s">
        <v>171</v>
      </c>
      <c r="B77" s="37" t="s">
        <v>51</v>
      </c>
      <c r="C77" s="12"/>
      <c r="D77" s="3" t="s">
        <v>172</v>
      </c>
      <c r="M77" s="4"/>
    </row>
    <row r="78" spans="1:13" ht="57.75" customHeight="1">
      <c r="A78" s="4" t="s">
        <v>173</v>
      </c>
      <c r="B78" s="37" t="s">
        <v>11</v>
      </c>
      <c r="C78" s="12"/>
      <c r="D78" s="3" t="s">
        <v>168</v>
      </c>
      <c r="M78" s="4"/>
    </row>
    <row r="79" spans="1:13" ht="49.5" customHeight="1">
      <c r="A79" s="4" t="s">
        <v>174</v>
      </c>
      <c r="B79" s="37" t="s">
        <v>12</v>
      </c>
      <c r="C79" s="12"/>
      <c r="D79" s="3" t="s">
        <v>110</v>
      </c>
      <c r="M79" s="4"/>
    </row>
    <row r="80" spans="1:13" ht="35.25" customHeight="1">
      <c r="A80" s="4" t="s">
        <v>175</v>
      </c>
      <c r="B80" s="37" t="s">
        <v>13</v>
      </c>
      <c r="C80" s="12"/>
      <c r="D80" s="3" t="s">
        <v>110</v>
      </c>
      <c r="M80" s="4"/>
    </row>
    <row r="81" spans="1:13" ht="30.75" customHeight="1">
      <c r="A81" s="4" t="s">
        <v>176</v>
      </c>
      <c r="B81" s="37" t="s">
        <v>14</v>
      </c>
      <c r="C81" s="12"/>
      <c r="D81" s="3" t="s">
        <v>110</v>
      </c>
      <c r="M81" s="4"/>
    </row>
    <row r="82" spans="1:13" ht="39.75" thickBot="1" thickTop="1">
      <c r="A82" s="4" t="s">
        <v>177</v>
      </c>
      <c r="B82" s="37" t="s">
        <v>15</v>
      </c>
      <c r="C82" s="12"/>
      <c r="D82" s="3"/>
      <c r="M82" s="4"/>
    </row>
    <row r="83" spans="1:13" ht="51.75" customHeight="1" thickBot="1" thickTop="1">
      <c r="A83" s="4" t="s">
        <v>52</v>
      </c>
      <c r="B83" s="37" t="s">
        <v>286</v>
      </c>
      <c r="C83" s="12"/>
      <c r="D83" s="3" t="s">
        <v>53</v>
      </c>
      <c r="M83" s="4"/>
    </row>
    <row r="84" spans="1:13" ht="51.75" customHeight="1" thickBot="1" thickTop="1">
      <c r="A84" s="4" t="s">
        <v>54</v>
      </c>
      <c r="B84" s="37" t="s">
        <v>327</v>
      </c>
      <c r="C84" s="12"/>
      <c r="D84" s="3" t="s">
        <v>110</v>
      </c>
      <c r="M84" s="4"/>
    </row>
    <row r="85" spans="1:13" ht="77.25" customHeight="1" thickBot="1" thickTop="1">
      <c r="A85" s="5" t="s">
        <v>178</v>
      </c>
      <c r="B85" s="6" t="s">
        <v>22</v>
      </c>
      <c r="C85" s="12"/>
      <c r="D85" s="3" t="s">
        <v>110</v>
      </c>
      <c r="M85" s="4"/>
    </row>
    <row r="86" spans="1:13" ht="112.5" customHeight="1">
      <c r="A86" s="5" t="s">
        <v>179</v>
      </c>
      <c r="B86" s="6" t="s">
        <v>23</v>
      </c>
      <c r="C86" s="12"/>
      <c r="D86" s="3" t="s">
        <v>103</v>
      </c>
      <c r="M86" s="4"/>
    </row>
    <row r="87" spans="1:13" ht="43.5" customHeight="1">
      <c r="A87" s="4" t="s">
        <v>180</v>
      </c>
      <c r="B87" s="37" t="s">
        <v>277</v>
      </c>
      <c r="C87" s="12"/>
      <c r="D87" s="3" t="s">
        <v>103</v>
      </c>
      <c r="M87" s="4"/>
    </row>
    <row r="88" spans="1:13" ht="46.5" customHeight="1">
      <c r="A88" s="22" t="s">
        <v>181</v>
      </c>
      <c r="B88" s="39" t="s">
        <v>278</v>
      </c>
      <c r="C88" s="23">
        <f>SUM(C86:C87)</f>
        <v>0</v>
      </c>
      <c r="D88" s="20" t="s">
        <v>103</v>
      </c>
      <c r="E88" s="24"/>
      <c r="M88" s="4"/>
    </row>
    <row r="89" spans="1:12" s="22" customFormat="1" ht="57.75" customHeight="1">
      <c r="A89" s="4" t="s">
        <v>182</v>
      </c>
      <c r="B89" s="37" t="s">
        <v>279</v>
      </c>
      <c r="C89" s="12"/>
      <c r="D89" s="3" t="s">
        <v>137</v>
      </c>
      <c r="E89" s="1"/>
      <c r="F89" s="24"/>
      <c r="G89" s="24"/>
      <c r="H89" s="24"/>
      <c r="I89" s="24"/>
      <c r="J89" s="24"/>
      <c r="K89" s="24"/>
      <c r="L89" s="24"/>
    </row>
    <row r="90" spans="1:13" ht="59.25" customHeight="1">
      <c r="A90" s="4" t="s">
        <v>183</v>
      </c>
      <c r="B90" s="37" t="s">
        <v>280</v>
      </c>
      <c r="C90" s="12"/>
      <c r="D90" s="3" t="s">
        <v>137</v>
      </c>
      <c r="M90" s="4"/>
    </row>
    <row r="91" spans="1:13" ht="60.75" customHeight="1">
      <c r="A91" s="22" t="s">
        <v>184</v>
      </c>
      <c r="B91" s="39" t="s">
        <v>281</v>
      </c>
      <c r="C91" s="23">
        <f>SUM(C89:C90)</f>
        <v>0</v>
      </c>
      <c r="D91" s="20" t="s">
        <v>137</v>
      </c>
      <c r="E91" s="24"/>
      <c r="M91" s="4"/>
    </row>
    <row r="92" spans="1:12" s="22" customFormat="1" ht="121.5" customHeight="1" thickBot="1" thickTop="1">
      <c r="A92" s="5" t="s">
        <v>185</v>
      </c>
      <c r="B92" s="6" t="s">
        <v>56</v>
      </c>
      <c r="C92" s="12"/>
      <c r="D92" s="3" t="s">
        <v>103</v>
      </c>
      <c r="E92" s="1"/>
      <c r="F92" s="24"/>
      <c r="G92" s="24"/>
      <c r="H92" s="24"/>
      <c r="I92" s="24"/>
      <c r="J92" s="24"/>
      <c r="K92" s="24"/>
      <c r="L92" s="24"/>
    </row>
    <row r="93" spans="1:13" ht="51" customHeight="1" thickBot="1" thickTop="1">
      <c r="A93" s="4" t="s">
        <v>55</v>
      </c>
      <c r="B93" s="37" t="s">
        <v>57</v>
      </c>
      <c r="C93" s="12"/>
      <c r="D93" s="43" t="s">
        <v>103</v>
      </c>
      <c r="E93" s="47"/>
      <c r="M93" s="4"/>
    </row>
    <row r="94" spans="1:13" ht="66.75" customHeight="1" thickBot="1" thickTop="1">
      <c r="A94" s="4" t="s">
        <v>186</v>
      </c>
      <c r="B94" s="37" t="s">
        <v>282</v>
      </c>
      <c r="C94" s="12"/>
      <c r="D94" s="3" t="s">
        <v>103</v>
      </c>
      <c r="E94" s="4"/>
      <c r="M94" s="4"/>
    </row>
    <row r="95" spans="1:13" ht="27" thickBot="1" thickTop="1">
      <c r="A95" s="4" t="s">
        <v>187</v>
      </c>
      <c r="B95" s="37" t="s">
        <v>283</v>
      </c>
      <c r="C95" s="12"/>
      <c r="D95" s="3" t="s">
        <v>103</v>
      </c>
      <c r="M95" s="4"/>
    </row>
    <row r="96" spans="1:13" ht="27" thickBot="1" thickTop="1">
      <c r="A96" s="4" t="s">
        <v>188</v>
      </c>
      <c r="B96" s="37" t="s">
        <v>284</v>
      </c>
      <c r="C96" s="12"/>
      <c r="D96" s="3" t="s">
        <v>103</v>
      </c>
      <c r="M96" s="4"/>
    </row>
    <row r="97" spans="1:13" ht="61.5" customHeight="1" thickBot="1" thickTop="1">
      <c r="A97" s="4" t="s">
        <v>189</v>
      </c>
      <c r="B97" s="37" t="s">
        <v>87</v>
      </c>
      <c r="C97" s="12"/>
      <c r="D97" s="3" t="s">
        <v>103</v>
      </c>
      <c r="M97" s="4"/>
    </row>
    <row r="98" spans="1:13" ht="12.75">
      <c r="A98" s="4" t="s">
        <v>190</v>
      </c>
      <c r="B98" s="37" t="s">
        <v>58</v>
      </c>
      <c r="C98" s="12"/>
      <c r="D98" s="3" t="s">
        <v>103</v>
      </c>
      <c r="M98" s="4"/>
    </row>
    <row r="99" spans="1:13" ht="12.75">
      <c r="A99" s="4" t="s">
        <v>191</v>
      </c>
      <c r="B99" s="37" t="s">
        <v>59</v>
      </c>
      <c r="C99" s="12"/>
      <c r="D99" s="3" t="s">
        <v>103</v>
      </c>
      <c r="M99" s="4"/>
    </row>
    <row r="100" spans="1:13" ht="12.75">
      <c r="A100" s="4" t="s">
        <v>192</v>
      </c>
      <c r="B100" s="37" t="s">
        <v>60</v>
      </c>
      <c r="C100" s="12"/>
      <c r="D100" s="3" t="s">
        <v>103</v>
      </c>
      <c r="M100" s="4"/>
    </row>
    <row r="101" spans="1:13" ht="12.75">
      <c r="A101" s="4" t="s">
        <v>193</v>
      </c>
      <c r="B101" s="37" t="s">
        <v>61</v>
      </c>
      <c r="C101" s="12"/>
      <c r="D101" s="3" t="s">
        <v>103</v>
      </c>
      <c r="M101" s="4"/>
    </row>
    <row r="102" spans="1:13" ht="12.75">
      <c r="A102" s="4" t="s">
        <v>194</v>
      </c>
      <c r="B102" s="37" t="s">
        <v>62</v>
      </c>
      <c r="C102" s="12"/>
      <c r="D102" s="3" t="s">
        <v>103</v>
      </c>
      <c r="M102" s="4"/>
    </row>
    <row r="103" spans="1:13" ht="12.75">
      <c r="A103" s="4" t="s">
        <v>195</v>
      </c>
      <c r="B103" s="37" t="s">
        <v>63</v>
      </c>
      <c r="C103" s="12"/>
      <c r="D103" s="3" t="s">
        <v>103</v>
      </c>
      <c r="M103" s="4"/>
    </row>
    <row r="104" spans="1:13" ht="12.75">
      <c r="A104" s="4" t="s">
        <v>196</v>
      </c>
      <c r="B104" s="37" t="s">
        <v>64</v>
      </c>
      <c r="C104" s="12"/>
      <c r="D104" s="3" t="s">
        <v>103</v>
      </c>
      <c r="M104" s="4"/>
    </row>
    <row r="105" spans="1:13" ht="12.75">
      <c r="A105" s="4" t="s">
        <v>197</v>
      </c>
      <c r="B105" s="37" t="s">
        <v>65</v>
      </c>
      <c r="C105" s="12"/>
      <c r="D105" s="3" t="s">
        <v>103</v>
      </c>
      <c r="M105" s="4"/>
    </row>
    <row r="106" spans="1:13" ht="12.75">
      <c r="A106" s="4" t="s">
        <v>198</v>
      </c>
      <c r="B106" s="37" t="s">
        <v>66</v>
      </c>
      <c r="C106" s="12"/>
      <c r="D106" s="3" t="s">
        <v>103</v>
      </c>
      <c r="M106" s="4"/>
    </row>
    <row r="107" spans="1:13" ht="12.75">
      <c r="A107" s="4" t="s">
        <v>199</v>
      </c>
      <c r="B107" s="37" t="s">
        <v>67</v>
      </c>
      <c r="C107" s="12"/>
      <c r="D107" s="3" t="s">
        <v>103</v>
      </c>
      <c r="M107" s="4"/>
    </row>
    <row r="108" spans="1:13" ht="14.25" thickBot="1" thickTop="1">
      <c r="A108" s="22" t="s">
        <v>200</v>
      </c>
      <c r="B108" s="39" t="s">
        <v>201</v>
      </c>
      <c r="C108" s="23">
        <f>SUM(C97:C107)</f>
        <v>0</v>
      </c>
      <c r="D108" s="20" t="s">
        <v>103</v>
      </c>
      <c r="E108" s="24"/>
      <c r="M108" s="4"/>
    </row>
    <row r="109" spans="1:13" ht="22.5" customHeight="1" thickBot="1" thickTop="1">
      <c r="A109" s="16" t="s">
        <v>79</v>
      </c>
      <c r="B109" s="45" t="s">
        <v>80</v>
      </c>
      <c r="C109" s="12"/>
      <c r="D109" s="46" t="s">
        <v>83</v>
      </c>
      <c r="E109" s="24"/>
      <c r="M109" s="4"/>
    </row>
    <row r="110" spans="1:13" ht="46.5" customHeight="1" thickBot="1" thickTop="1">
      <c r="A110" s="16" t="s">
        <v>81</v>
      </c>
      <c r="B110" s="45" t="s">
        <v>82</v>
      </c>
      <c r="C110" s="12"/>
      <c r="D110" s="46" t="s">
        <v>83</v>
      </c>
      <c r="E110" s="24"/>
      <c r="M110" s="4"/>
    </row>
    <row r="111" spans="1:13" ht="46.5" customHeight="1" thickBot="1" thickTop="1">
      <c r="A111" s="16"/>
      <c r="B111" s="45"/>
      <c r="C111" s="49" t="s">
        <v>298</v>
      </c>
      <c r="D111" s="46" t="s">
        <v>299</v>
      </c>
      <c r="E111" s="24"/>
      <c r="M111" s="4"/>
    </row>
    <row r="112" spans="1:13" ht="63.75" customHeight="1" thickBot="1" thickTop="1">
      <c r="A112" s="16" t="s">
        <v>84</v>
      </c>
      <c r="B112" s="45" t="s">
        <v>300</v>
      </c>
      <c r="C112" s="12"/>
      <c r="D112" s="12"/>
      <c r="E112" s="24"/>
      <c r="M112" s="4"/>
    </row>
    <row r="113" spans="1:12" s="22" customFormat="1" ht="87" customHeight="1" thickBot="1" thickTop="1">
      <c r="A113" s="4" t="s">
        <v>202</v>
      </c>
      <c r="B113" s="6" t="s">
        <v>33</v>
      </c>
      <c r="C113" s="12"/>
      <c r="D113" s="3" t="s">
        <v>110</v>
      </c>
      <c r="E113" s="1"/>
      <c r="F113" s="24"/>
      <c r="G113" s="24"/>
      <c r="H113" s="24"/>
      <c r="I113" s="24"/>
      <c r="J113" s="24"/>
      <c r="K113" s="24"/>
      <c r="L113" s="24"/>
    </row>
    <row r="114" spans="1:13" ht="84" customHeight="1" thickBot="1" thickTop="1">
      <c r="A114" s="5" t="s">
        <v>203</v>
      </c>
      <c r="B114" s="6" t="s">
        <v>287</v>
      </c>
      <c r="C114" s="12"/>
      <c r="D114" s="3" t="s">
        <v>103</v>
      </c>
      <c r="M114" s="4"/>
    </row>
    <row r="115" spans="1:13" ht="35.25" customHeight="1" thickBot="1" thickTop="1">
      <c r="A115" s="16" t="s">
        <v>288</v>
      </c>
      <c r="B115" s="37" t="s">
        <v>325</v>
      </c>
      <c r="C115" s="12"/>
      <c r="D115" s="3" t="s">
        <v>103</v>
      </c>
      <c r="M115" s="4"/>
    </row>
    <row r="116" spans="1:13" ht="103.5" customHeight="1" thickBot="1" thickTop="1">
      <c r="A116" s="5" t="s">
        <v>204</v>
      </c>
      <c r="B116" s="6" t="s">
        <v>34</v>
      </c>
      <c r="C116" s="12"/>
      <c r="D116" s="3" t="s">
        <v>103</v>
      </c>
      <c r="M116" s="4"/>
    </row>
    <row r="117" spans="1:13" ht="25.5">
      <c r="A117" s="4" t="s">
        <v>205</v>
      </c>
      <c r="B117" s="37" t="s">
        <v>16</v>
      </c>
      <c r="C117" s="12"/>
      <c r="D117" s="3" t="s">
        <v>110</v>
      </c>
      <c r="M117" s="4"/>
    </row>
    <row r="118" spans="1:13" ht="25.5">
      <c r="A118" s="4" t="s">
        <v>206</v>
      </c>
      <c r="B118" s="37" t="s">
        <v>17</v>
      </c>
      <c r="C118" s="12"/>
      <c r="D118" s="3" t="s">
        <v>137</v>
      </c>
      <c r="M118" s="4"/>
    </row>
    <row r="119" spans="1:13" ht="38.25">
      <c r="A119" s="4" t="s">
        <v>207</v>
      </c>
      <c r="B119" s="37" t="s">
        <v>0</v>
      </c>
      <c r="C119" s="12"/>
      <c r="D119" s="3" t="s">
        <v>103</v>
      </c>
      <c r="M119" s="4"/>
    </row>
    <row r="120" spans="1:13" ht="38.25">
      <c r="A120" s="4" t="s">
        <v>208</v>
      </c>
      <c r="B120" s="37" t="s">
        <v>18</v>
      </c>
      <c r="C120" s="12"/>
      <c r="D120" s="3" t="s">
        <v>110</v>
      </c>
      <c r="M120" s="4"/>
    </row>
    <row r="121" spans="1:13" ht="25.5">
      <c r="A121" s="4" t="s">
        <v>209</v>
      </c>
      <c r="B121" s="37" t="s">
        <v>19</v>
      </c>
      <c r="C121" s="12"/>
      <c r="D121" s="3" t="s">
        <v>137</v>
      </c>
      <c r="M121" s="4"/>
    </row>
    <row r="122" spans="1:13" ht="91.5" customHeight="1">
      <c r="A122" s="5" t="s">
        <v>210</v>
      </c>
      <c r="B122" s="6" t="s">
        <v>35</v>
      </c>
      <c r="C122" s="12"/>
      <c r="D122" s="3" t="s">
        <v>168</v>
      </c>
      <c r="M122" s="4"/>
    </row>
    <row r="123" spans="1:13" ht="25.5">
      <c r="A123" s="4" t="s">
        <v>211</v>
      </c>
      <c r="B123" s="37" t="s">
        <v>1</v>
      </c>
      <c r="C123" s="12"/>
      <c r="D123" s="3" t="s">
        <v>103</v>
      </c>
      <c r="M123" s="4"/>
    </row>
    <row r="124" spans="1:13" ht="93.75" customHeight="1">
      <c r="A124" s="5" t="s">
        <v>212</v>
      </c>
      <c r="B124" s="6" t="s">
        <v>36</v>
      </c>
      <c r="C124" s="12"/>
      <c r="D124" s="3" t="s">
        <v>103</v>
      </c>
      <c r="M124" s="4"/>
    </row>
    <row r="125" spans="1:13" ht="93.75" customHeight="1">
      <c r="A125" s="5" t="s">
        <v>213</v>
      </c>
      <c r="B125" s="6" t="s">
        <v>37</v>
      </c>
      <c r="C125" s="12"/>
      <c r="D125" s="3" t="s">
        <v>103</v>
      </c>
      <c r="M125" s="4"/>
    </row>
    <row r="126" spans="1:13" ht="112.5" customHeight="1">
      <c r="A126" s="5" t="s">
        <v>214</v>
      </c>
      <c r="B126" s="6" t="s">
        <v>38</v>
      </c>
      <c r="C126" s="12"/>
      <c r="D126" s="3" t="s">
        <v>103</v>
      </c>
      <c r="M126" s="4"/>
    </row>
    <row r="127" spans="1:13" ht="27" thickBot="1" thickTop="1">
      <c r="A127" s="4" t="s">
        <v>215</v>
      </c>
      <c r="B127" s="37" t="s">
        <v>20</v>
      </c>
      <c r="C127" s="12"/>
      <c r="D127" s="3" t="s">
        <v>103</v>
      </c>
      <c r="M127" s="4"/>
    </row>
    <row r="128" spans="1:13" ht="72.75" customHeight="1" thickBot="1" thickTop="1">
      <c r="A128" s="4" t="s">
        <v>312</v>
      </c>
      <c r="B128" s="6" t="s">
        <v>313</v>
      </c>
      <c r="C128" s="12"/>
      <c r="D128" s="3" t="s">
        <v>103</v>
      </c>
      <c r="M128" s="4"/>
    </row>
    <row r="129" spans="1:13" ht="80.25" customHeight="1" thickBot="1" thickTop="1">
      <c r="A129" s="5" t="s">
        <v>216</v>
      </c>
      <c r="B129" s="41" t="s">
        <v>241</v>
      </c>
      <c r="C129" s="12"/>
      <c r="D129" s="4" t="s">
        <v>217</v>
      </c>
      <c r="M129" s="4"/>
    </row>
    <row r="130" spans="1:4" ht="23.25" customHeight="1">
      <c r="A130" s="4"/>
      <c r="B130" s="16" t="s">
        <v>218</v>
      </c>
      <c r="C130" s="12"/>
      <c r="D130" s="4" t="s">
        <v>219</v>
      </c>
    </row>
    <row r="131" spans="1:4" ht="17.25" customHeight="1" thickBot="1" thickTop="1">
      <c r="A131" s="4"/>
      <c r="B131" s="16" t="s">
        <v>220</v>
      </c>
      <c r="C131" s="12"/>
      <c r="D131" s="4" t="s">
        <v>221</v>
      </c>
    </row>
    <row r="132" spans="1:4" ht="87" customHeight="1" thickBot="1" thickTop="1">
      <c r="A132" s="4"/>
      <c r="B132" s="16" t="s">
        <v>242</v>
      </c>
      <c r="C132" s="12"/>
      <c r="D132" s="4"/>
    </row>
    <row r="133" spans="1:4" ht="39.75" thickBot="1" thickTop="1">
      <c r="A133" s="4"/>
      <c r="B133" s="16" t="s">
        <v>244</v>
      </c>
      <c r="C133" s="12"/>
      <c r="D133" s="4" t="s">
        <v>222</v>
      </c>
    </row>
    <row r="134" ht="36.75" customHeight="1">
      <c r="B134" s="35" t="s">
        <v>223</v>
      </c>
    </row>
    <row r="135" ht="25.5">
      <c r="B135" s="31" t="s">
        <v>243</v>
      </c>
    </row>
    <row r="136" ht="25.5">
      <c r="B136" s="34" t="s">
        <v>293</v>
      </c>
    </row>
    <row r="137" ht="25.5">
      <c r="B137" s="35" t="s">
        <v>289</v>
      </c>
    </row>
    <row r="138" ht="12.75">
      <c r="B138" s="34" t="s">
        <v>294</v>
      </c>
    </row>
  </sheetData>
  <dataValidations count="5">
    <dataValidation type="list" allowBlank="1" showInputMessage="1" promptTitle="Selecteer" prompt="b.b.&#10;o.b.&#10;p.s.o.&#10;p.b.c.&#10;blin&#10;r.b.&#10;Overige" sqref="C6">
      <formula1>Bibliotheeksoort</formula1>
    </dataValidation>
    <dataValidation type="list" allowBlank="1" showInputMessage="1" showErrorMessage="1" promptTitle="Selecteer:" prompt="Maetis&#10;Arbo Unie&#10;Arbo Ned&#10;Commit Arbo&#10;Achmea&#10;Ardyn&#10;bij een andere dienst&#10;bij geen enkele" sqref="C49">
      <formula1>Arbodiensten</formula1>
    </dataValidation>
    <dataValidation type="list" allowBlank="1" showInputMessage="1" showErrorMessage="1" promptTitle="selecteer:" prompt="ja&#10;nee" sqref="C74 C78 C122">
      <formula1>JaNee</formula1>
      <formula2>0</formula2>
    </dataValidation>
    <dataValidation type="list" allowBlank="1" showInputMessage="1" promptTitle="Selecteer" prompt="Geen&#10;Weinig&#10;Veel" sqref="C28">
      <formula1>GWV</formula1>
    </dataValidation>
    <dataValidation type="list" allowBlank="1" showInputMessage="1" promptTitle="Selecteer" prompt="Verminderd&#10;Hetzelfde gebleven&#10;Uitgebreid" sqref="C29">
      <formula1>Verminderd</formula1>
    </dataValidation>
  </dataValidations>
  <hyperlinks>
    <hyperlink ref="C1" r:id="rId1" display="DOWNLOAD DE LAATSTE VERSIE VAN DIT BESTAND via www.planbis.nl/wiska.html."/>
    <hyperlink ref="D1" r:id="rId2" display="buroplan@planbis.nl"/>
    <hyperlink ref="B136" r:id="rId3" display="http://www.planbis.nl/files/ONDERTEKENING_Contributie_Stemrecht.pdf"/>
    <hyperlink ref="B138" r:id="rId4" display="http://www.planbis.nl/files/Bestelformulier_Individueel_Rapport.pdf"/>
    <hyperlink ref="E1" r:id="rId5" display="Toelichting WISKA 2007.pdf"/>
  </hyperlinks>
  <printOptions/>
  <pageMargins left="0.31" right="0.21" top="0.35" bottom="0.17" header="0.17" footer="0.16"/>
  <pageSetup horizontalDpi="300" verticalDpi="300" orientation="landscape" paperSize="9" r:id="rId8"/>
  <headerFooter alignWithMargins="0">
    <oddHeader>&amp;L&amp;F&amp;C&amp;D&amp;R&amp;P van &amp;N</oddHeader>
  </headerFooter>
  <legacyDrawing r:id="rId7"/>
</worksheet>
</file>

<file path=xl/worksheets/sheet2.xml><?xml version="1.0" encoding="utf-8"?>
<worksheet xmlns="http://schemas.openxmlformats.org/spreadsheetml/2006/main" xmlns:r="http://schemas.openxmlformats.org/officeDocument/2006/relationships">
  <dimension ref="A1:A31"/>
  <sheetViews>
    <sheetView workbookViewId="0" topLeftCell="A1">
      <selection activeCell="A7" sqref="A7"/>
    </sheetView>
  </sheetViews>
  <sheetFormatPr defaultColWidth="9.140625" defaultRowHeight="12.75"/>
  <cols>
    <col min="1" max="1" width="23.421875" style="0" customWidth="1"/>
  </cols>
  <sheetData>
    <row r="1" ht="12.75">
      <c r="A1" t="s">
        <v>224</v>
      </c>
    </row>
    <row r="2" ht="12.75">
      <c r="A2" t="s">
        <v>225</v>
      </c>
    </row>
    <row r="3" ht="12.75">
      <c r="A3" s="1" t="s">
        <v>226</v>
      </c>
    </row>
    <row r="4" ht="12.75">
      <c r="A4" s="1" t="s">
        <v>227</v>
      </c>
    </row>
    <row r="5" ht="12.75">
      <c r="A5" s="1" t="s">
        <v>228</v>
      </c>
    </row>
    <row r="6" ht="12.75">
      <c r="A6" s="1" t="s">
        <v>315</v>
      </c>
    </row>
    <row r="7" ht="12.75">
      <c r="A7" s="1" t="s">
        <v>316</v>
      </c>
    </row>
    <row r="8" ht="12.75">
      <c r="A8" s="1" t="s">
        <v>314</v>
      </c>
    </row>
    <row r="10" ht="12.75">
      <c r="A10" s="30" t="s">
        <v>229</v>
      </c>
    </row>
    <row r="11" ht="12.75">
      <c r="A11" s="1" t="s">
        <v>230</v>
      </c>
    </row>
    <row r="12" ht="12.75">
      <c r="A12" s="1" t="s">
        <v>231</v>
      </c>
    </row>
    <row r="13" ht="12.75">
      <c r="A13" s="1" t="s">
        <v>232</v>
      </c>
    </row>
    <row r="14" ht="12.75">
      <c r="A14" s="1" t="s">
        <v>233</v>
      </c>
    </row>
    <row r="15" ht="12.75">
      <c r="A15" s="1" t="s">
        <v>234</v>
      </c>
    </row>
    <row r="16" ht="12.75">
      <c r="A16" s="1" t="s">
        <v>44</v>
      </c>
    </row>
    <row r="17" ht="12.75" customHeight="1">
      <c r="A17" s="1" t="s">
        <v>235</v>
      </c>
    </row>
    <row r="18" ht="12.75">
      <c r="A18" s="1" t="s">
        <v>236</v>
      </c>
    </row>
    <row r="20" ht="12.75">
      <c r="A20" s="30" t="s">
        <v>237</v>
      </c>
    </row>
    <row r="21" ht="12.75">
      <c r="A21" s="2" t="s">
        <v>238</v>
      </c>
    </row>
    <row r="22" ht="12.75">
      <c r="A22" s="1" t="s">
        <v>239</v>
      </c>
    </row>
    <row r="24" ht="12.75">
      <c r="A24" s="44" t="s">
        <v>71</v>
      </c>
    </row>
    <row r="25" ht="12.75">
      <c r="A25" s="44" t="s">
        <v>72</v>
      </c>
    </row>
    <row r="26" ht="12.75">
      <c r="A26" s="44" t="s">
        <v>73</v>
      </c>
    </row>
    <row r="27" ht="12.75">
      <c r="A27" s="44" t="s">
        <v>74</v>
      </c>
    </row>
    <row r="29" ht="12.75">
      <c r="A29" s="44" t="s">
        <v>76</v>
      </c>
    </row>
    <row r="30" ht="12.75">
      <c r="A30" s="44" t="s">
        <v>77</v>
      </c>
    </row>
    <row r="31" ht="12.75">
      <c r="A31" s="44" t="s">
        <v>78</v>
      </c>
    </row>
  </sheetData>
  <printOptions/>
  <pageMargins left="0.7479166666666667" right="0.7479166666666667" top="0.9840277777777778" bottom="0.9840277777777778" header="0.5118055555555556" footer="0.5118055555555556"/>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D11"/>
  <sheetViews>
    <sheetView workbookViewId="0" topLeftCell="A1">
      <selection activeCell="C2" sqref="C2"/>
    </sheetView>
  </sheetViews>
  <sheetFormatPr defaultColWidth="9.140625" defaultRowHeight="12.75"/>
  <cols>
    <col min="1" max="1" width="12.140625" style="0" customWidth="1"/>
    <col min="2" max="2" width="65.7109375" style="0" customWidth="1"/>
    <col min="3" max="3" width="42.00390625" style="0" customWidth="1"/>
    <col min="4" max="4" width="9.421875" style="0" customWidth="1"/>
  </cols>
  <sheetData>
    <row r="1" spans="1:4" ht="42" customHeight="1" thickBot="1">
      <c r="A1" s="50"/>
      <c r="B1" s="50"/>
      <c r="C1" s="50" t="s">
        <v>298</v>
      </c>
      <c r="D1" s="50" t="s">
        <v>302</v>
      </c>
    </row>
    <row r="2" spans="1:4" ht="42" customHeight="1" thickBot="1" thickTop="1">
      <c r="A2" s="50"/>
      <c r="B2" s="45" t="s">
        <v>324</v>
      </c>
      <c r="C2" s="12">
        <f>'Wiska 2007'!C4</f>
        <v>0</v>
      </c>
      <c r="D2" s="50"/>
    </row>
    <row r="3" spans="1:4" ht="27" thickBot="1" thickTop="1">
      <c r="A3" s="16" t="s">
        <v>301</v>
      </c>
      <c r="B3" s="45" t="s">
        <v>303</v>
      </c>
      <c r="C3" s="12"/>
      <c r="D3" s="12"/>
    </row>
    <row r="4" spans="1:4" ht="27" thickBot="1" thickTop="1">
      <c r="A4" s="16" t="s">
        <v>301</v>
      </c>
      <c r="B4" s="45" t="s">
        <v>304</v>
      </c>
      <c r="C4" s="12"/>
      <c r="D4" s="12"/>
    </row>
    <row r="5" spans="1:4" ht="27" thickBot="1" thickTop="1">
      <c r="A5" s="16" t="s">
        <v>301</v>
      </c>
      <c r="B5" s="45" t="s">
        <v>305</v>
      </c>
      <c r="C5" s="12"/>
      <c r="D5" s="12"/>
    </row>
    <row r="6" spans="1:4" ht="27" thickBot="1" thickTop="1">
      <c r="A6" s="16" t="s">
        <v>301</v>
      </c>
      <c r="B6" s="45" t="s">
        <v>306</v>
      </c>
      <c r="C6" s="12"/>
      <c r="D6" s="12"/>
    </row>
    <row r="7" spans="1:4" ht="27" thickBot="1" thickTop="1">
      <c r="A7" s="16" t="s">
        <v>301</v>
      </c>
      <c r="B7" s="45" t="s">
        <v>307</v>
      </c>
      <c r="C7" s="12"/>
      <c r="D7" s="12"/>
    </row>
    <row r="8" spans="1:4" ht="27" thickBot="1" thickTop="1">
      <c r="A8" s="16" t="s">
        <v>301</v>
      </c>
      <c r="B8" s="45" t="s">
        <v>308</v>
      </c>
      <c r="C8" s="12"/>
      <c r="D8" s="12"/>
    </row>
    <row r="9" spans="1:4" ht="27" thickBot="1" thickTop="1">
      <c r="A9" s="16" t="s">
        <v>301</v>
      </c>
      <c r="B9" s="45" t="s">
        <v>309</v>
      </c>
      <c r="C9" s="12"/>
      <c r="D9" s="12"/>
    </row>
    <row r="10" spans="1:4" ht="27" thickBot="1" thickTop="1">
      <c r="A10" s="16" t="s">
        <v>301</v>
      </c>
      <c r="B10" s="45" t="s">
        <v>310</v>
      </c>
      <c r="C10" s="12"/>
      <c r="D10" s="12"/>
    </row>
    <row r="11" spans="1:4" ht="27" thickBot="1" thickTop="1">
      <c r="A11" s="16" t="s">
        <v>301</v>
      </c>
      <c r="B11" s="45" t="s">
        <v>311</v>
      </c>
      <c r="C11" s="12"/>
      <c r="D11" s="12"/>
    </row>
    <row r="12" ht="13.5" thickTop="1"/>
  </sheetData>
  <printOptions/>
  <pageMargins left="0.7479166666666667" right="0.7479166666666667" top="0.9840277777777778" bottom="0.9840277777777778" header="0.5118055555555556" footer="0.5118055555555556"/>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479166666666667" right="0.7479166666666667" top="0.9840277777777778" bottom="0.9840277777777778" header="0.5118055555555556" footer="0.5118055555555556"/>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479166666666667" right="0.7479166666666667" top="0.9840277777777778" bottom="0.9840277777777778" header="0.5118055555555556" footer="0.5118055555555556"/>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Hans Landsheer</dc:creator>
  <cp:keywords/>
  <dc:description/>
  <cp:lastModifiedBy>Hans Landsheer</cp:lastModifiedBy>
  <cp:lastPrinted>2008-03-29T10:51:30Z</cp:lastPrinted>
  <dcterms:created xsi:type="dcterms:W3CDTF">2006-05-22T19:28:18Z</dcterms:created>
  <dcterms:modified xsi:type="dcterms:W3CDTF">2008-06-17T09:05:42Z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file>